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1 - fowid-in-Arbeit-ab-2-2024\- 1 - Feitodbegleitungen Schweiz\"/>
    </mc:Choice>
  </mc:AlternateContent>
  <xr:revisionPtr revIDLastSave="0" documentId="8_{886FBA56-FB52-4E0F-AA48-DA680EF351E2}" xr6:coauthVersionLast="47" xr6:coauthVersionMax="47" xr10:uidLastSave="{00000000-0000-0000-0000-000000000000}"/>
  <bookViews>
    <workbookView xWindow="-120" yWindow="-120" windowWidth="29040" windowHeight="15840" activeTab="7" xr2:uid="{5E949A45-16CC-4ECD-B8A3-A06AF2FE7DDB}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  <sheet name="Tabelle7" sheetId="7" r:id="rId7"/>
    <sheet name="Tabelle8" sheetId="8" r:id="rId8"/>
  </sheets>
  <definedNames>
    <definedName name="_Hlk206675420" localSheetId="2">Tabelle3!$A$1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 a="1"/>
  <c r="G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<sst xmlns="http://schemas.openxmlformats.org/spreadsheetml/2006/main" count="230" uniqueCount="89">
  <si>
    <t>Tabelle 1: Schweiz: Freitodbegleitungen (BFS) / Gesamt / Männer / Frauen / Alter / 1999-2023</t>
  </si>
  <si>
    <t>Jahr</t>
  </si>
  <si>
    <t>Alle Verstorbenen</t>
  </si>
  <si>
    <t>Freitodbegleitungen</t>
  </si>
  <si>
    <t>Anzahl</t>
  </si>
  <si>
    <t>Anteil (%)</t>
  </si>
  <si>
    <t>an allen</t>
  </si>
  <si>
    <t>Verstorbenen</t>
  </si>
  <si>
    <t>Veränderung</t>
  </si>
  <si>
    <t>(In %) zum Vorjahr</t>
  </si>
  <si>
    <t>Männer</t>
  </si>
  <si>
    <t>Frauen</t>
  </si>
  <si>
    <t>Insg.</t>
  </si>
  <si>
    <t>Unter 65</t>
  </si>
  <si>
    <t>Über 65</t>
  </si>
  <si>
    <t>-</t>
  </si>
  <si>
    <t>--</t>
  </si>
  <si>
    <t>Summen 2003 – 2023 (Anzahl)</t>
  </si>
  <si>
    <t>Anteile (m/w) und innerhalb der Geschlechter</t>
  </si>
  <si>
    <t>Quellen: Schweizer Bundesamt für Statistik. „Todesursachenstatistik“, (1999-2023) sowie eigenen Berechnungen</t>
  </si>
  <si>
    <t>Tabelle 2: Schweiz - Freitodbegleitungen durch EXIT und DIGNITAS / Suizide (1997 – 2024)</t>
  </si>
  <si>
    <t>Sterbehilfe</t>
  </si>
  <si>
    <t>Schweiz:</t>
  </si>
  <si>
    <t>lt. BFS</t>
  </si>
  <si>
    <t>*)</t>
  </si>
  <si>
    <t>Nicht-assistierte</t>
  </si>
  <si>
    <t>Suizide</t>
  </si>
  <si>
    <t>insgesamt</t>
  </si>
  <si>
    <t>Schweiz: Prozent der</t>
  </si>
  <si>
    <t>an Suiziden</t>
  </si>
  <si>
    <t>EXIT</t>
  </si>
  <si>
    <t>(Deutsche</t>
  </si>
  <si>
    <t>Schweiz)</t>
  </si>
  <si>
    <t>(Französ.</t>
  </si>
  <si>
    <t>DIGNITAS</t>
  </si>
  <si>
    <t>Insgesamt</t>
  </si>
  <si>
    <t>Differenz</t>
  </si>
  <si>
    <t>Zu BFS</t>
  </si>
  <si>
    <t>1997</t>
  </si>
  <si>
    <t>*) Nur Schweizer Wohnbevölkerung</t>
  </si>
  <si>
    <t>Quellen: Bundesamt für Statistik „Todesursachenstatistik“, EXIT Deutsche bzw. Französische Schweiz., DIGNITAS und eigene Berechnungen (fowid/CF)</t>
  </si>
  <si>
    <t>Tabelle 3: EXIT (Deutsche Schweiz): Anzahl Akteneröffnungen AE  /  Freitodbegleitungen FTB, 2012-2024</t>
  </si>
  <si>
    <t>Akteneröffnungen</t>
  </si>
  <si>
    <t>in %</t>
  </si>
  <si>
    <t>39 ,0</t>
  </si>
  <si>
    <t xml:space="preserve">Durchschnittsalter  </t>
  </si>
  <si>
    <t>Quelle: EXIT Deutsche Schweiz. „Jahresberichte“</t>
  </si>
  <si>
    <t>Tabelle 4: EXIT (Deutsche Schweiz): Sterbeort, 2014-2024</t>
  </si>
  <si>
    <t>Sterbeort</t>
  </si>
  <si>
    <t>Anzahl Sterbebegleitungen</t>
  </si>
  <si>
    <t>zu Hause</t>
  </si>
  <si>
    <t>Sterbezimmer EXIT</t>
  </si>
  <si>
    <t>Heim</t>
  </si>
  <si>
    <t>Anteile (%)</t>
  </si>
  <si>
    <t>Quelle: EXIT Deutsche Schweiz „Jahresberichte“</t>
  </si>
  <si>
    <t>Tabelle 5: EXIT (Suisse romande), Freitodbegleitungen, 2001-2024</t>
  </si>
  <si>
    <t>Quelle: EXIT (Suisse romande) „Bulletins 2014, 2024</t>
  </si>
  <si>
    <t>Tabelle 6:  DIGNITAS - Freitodbegleitungen nach Jahr und Herkunft, Anzahl, Anteile,1998 - 2024</t>
  </si>
  <si>
    <t>Summe</t>
  </si>
  <si>
    <t>pro Jahr</t>
  </si>
  <si>
    <t>Darunter aus:</t>
  </si>
  <si>
    <t>Summe 6</t>
  </si>
  <si>
    <t>CH,D,GB,</t>
  </si>
  <si>
    <t>FR,IT,AT</t>
  </si>
  <si>
    <t>Alle</t>
  </si>
  <si>
    <t>Anderen</t>
  </si>
  <si>
    <t>CH</t>
  </si>
  <si>
    <t>D</t>
  </si>
  <si>
    <t>GB</t>
  </si>
  <si>
    <t>FR</t>
  </si>
  <si>
    <t>IT</t>
  </si>
  <si>
    <t>AT</t>
  </si>
  <si>
    <t>Anteil %</t>
  </si>
  <si>
    <t>Anteile %</t>
  </si>
  <si>
    <t>Quelle: DIGNITAS, „Freitodbegleitungen nach Jahr und Wohnsitz“ 1998 – 2024 sowie eigene Berechnungen fowid/CF</t>
  </si>
  <si>
    <t>Tabelle 7: DIGNITAS: Mitglieder*), ausgewählte Länder, 2011-2024</t>
  </si>
  <si>
    <t>Mitglieder</t>
  </si>
  <si>
    <t>U. a. aus den Ländern</t>
  </si>
  <si>
    <t>In Prozent</t>
  </si>
  <si>
    <t>I</t>
  </si>
  <si>
    <t>F</t>
  </si>
  <si>
    <t>USA</t>
  </si>
  <si>
    <t>*) Inkl. Dignitas Deutschland</t>
  </si>
  <si>
    <t>Quelle: DIGNITAS / Statistik / Mitglieder / Wohnsitz-Staat</t>
  </si>
  <si>
    <t>Tabelle 8.: EXIT – Mitglieder, Jahresende 2010-2024</t>
  </si>
  <si>
    <t>Deutsche Schweiz</t>
  </si>
  <si>
    <t xml:space="preserve">EXIT </t>
  </si>
  <si>
    <t>Französische Schweiz</t>
  </si>
  <si>
    <t xml:space="preserve">Quellen: EXIT „Jahresberichte“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</si>
</sst>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9"/>
      <color theme="1"/>
      <name val="Calibri Light"/>
      <family val="2"/>
    </font>
    <font>
      <sz val="8"/>
      <color theme="1"/>
      <name val="Calibri Light"/>
      <family val="2"/>
    </font>
    <font>
      <i/>
      <sz val="8"/>
      <color theme="1"/>
      <name val="Calibri Light"/>
      <family val="2"/>
    </font>
    <font>
      <sz val="7"/>
      <color theme="1"/>
      <name val="Calibri Light"/>
      <family val="2"/>
    </font>
    <font>
      <i/>
      <sz val="7"/>
      <color theme="1"/>
      <name val="Calibri Light"/>
      <family val="2"/>
    </font>
    <font>
      <sz val="10"/>
      <color theme="1"/>
      <name val="Calibri Light"/>
      <family val="2"/>
    </font>
    <font>
      <i/>
      <sz val="9"/>
      <color theme="1"/>
      <name val="Calibri Light"/>
      <family val="2"/>
    </font>
    <font>
      <sz val="9"/>
      <color theme="1"/>
      <name val="Open Sans Light"/>
      <family val="2"/>
    </font>
    <font>
      <sz val="8"/>
      <color theme="1"/>
      <name val="Open Sans Light"/>
      <family val="2"/>
    </font>
    <font>
      <sz val="7.5"/>
      <color theme="1"/>
      <name val="Open Sans Light"/>
      <family val="2"/>
    </font>
    <font>
      <i/>
      <sz val="8"/>
      <color theme="1"/>
      <name val="Open Sans Light"/>
      <family val="2"/>
    </font>
    <font>
      <sz val="7"/>
      <color theme="1"/>
      <name val="Open Sans Light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/>
      <diagonal/>
    </border>
    <border>
      <left/>
      <right/>
      <top/>
      <bottom style="medium">
        <color rgb="FFBFBFBF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5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10" fillId="0" borderId="6" xfId="0" applyFont="1" applyBorder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DC7E-0295-4320-AB06-52968DADDD51}">
  <dimension ref="A1:K33"/>
  <sheetViews>
    <sheetView workbookViewId="0">
      <selection activeCell="B8" sqref="B8"/>
    </sheetView>
  </sheetViews>
  <sheetFormatPr baseColWidth="10" defaultRowHeight="15" x14ac:dyDescent="0.25"/>
  <sheetData>
    <row r="1" spans="1:11" ht="15.75" thickBot="1" x14ac:dyDescent="0.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ht="15.75" thickBot="1" x14ac:dyDescent="0.3">
      <c r="A2" s="1"/>
      <c r="B2" s="16" t="s">
        <v>2</v>
      </c>
      <c r="C2" s="20" t="s">
        <v>3</v>
      </c>
      <c r="D2" s="21"/>
      <c r="E2" s="21"/>
      <c r="F2" s="21"/>
      <c r="G2" s="21"/>
      <c r="H2" s="21"/>
      <c r="I2" s="21"/>
      <c r="J2" s="21"/>
      <c r="K2" s="22"/>
    </row>
    <row r="3" spans="1:11" x14ac:dyDescent="0.25">
      <c r="A3" s="1"/>
      <c r="B3" s="17"/>
      <c r="C3" s="3"/>
      <c r="D3" s="3" t="s">
        <v>5</v>
      </c>
      <c r="E3" s="3" t="s">
        <v>8</v>
      </c>
      <c r="F3" s="23" t="s">
        <v>10</v>
      </c>
      <c r="G3" s="24"/>
      <c r="H3" s="25"/>
      <c r="I3" s="23" t="s">
        <v>11</v>
      </c>
      <c r="J3" s="24"/>
      <c r="K3" s="25"/>
    </row>
    <row r="4" spans="1:11" ht="23.25" thickBot="1" x14ac:dyDescent="0.3">
      <c r="A4" s="1" t="s">
        <v>1</v>
      </c>
      <c r="B4" s="18"/>
      <c r="C4" s="3" t="s">
        <v>4</v>
      </c>
      <c r="D4" s="3" t="s">
        <v>6</v>
      </c>
      <c r="E4" s="3" t="s">
        <v>9</v>
      </c>
      <c r="F4" s="26"/>
      <c r="G4" s="19"/>
      <c r="H4" s="27"/>
      <c r="I4" s="26"/>
      <c r="J4" s="19"/>
      <c r="K4" s="27"/>
    </row>
    <row r="5" spans="1:11" ht="15.75" thickBot="1" x14ac:dyDescent="0.3">
      <c r="A5" s="2"/>
      <c r="B5" s="5" t="s">
        <v>4</v>
      </c>
      <c r="C5" s="4"/>
      <c r="D5" s="5" t="s">
        <v>7</v>
      </c>
      <c r="E5" s="4"/>
      <c r="F5" s="6" t="s">
        <v>12</v>
      </c>
      <c r="G5" s="5" t="s">
        <v>13</v>
      </c>
      <c r="H5" s="5" t="s">
        <v>14</v>
      </c>
      <c r="I5" s="5" t="s">
        <v>12</v>
      </c>
      <c r="J5" s="5" t="s">
        <v>13</v>
      </c>
      <c r="K5" s="5" t="s">
        <v>14</v>
      </c>
    </row>
    <row r="6" spans="1:11" ht="15.75" thickBot="1" x14ac:dyDescent="0.3">
      <c r="A6" s="7">
        <v>1999</v>
      </c>
      <c r="B6" s="8">
        <v>62503</v>
      </c>
      <c r="C6" s="9">
        <v>63</v>
      </c>
      <c r="D6" s="5">
        <v>0.1</v>
      </c>
      <c r="E6" s="9" t="s">
        <v>15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</row>
    <row r="7" spans="1:11" ht="15.75" thickBot="1" x14ac:dyDescent="0.3">
      <c r="A7" s="7">
        <v>2000</v>
      </c>
      <c r="B7" s="8">
        <v>62528</v>
      </c>
      <c r="C7" s="9">
        <v>86</v>
      </c>
      <c r="D7" s="5">
        <v>0.14000000000000001</v>
      </c>
      <c r="E7" s="9">
        <v>36.5</v>
      </c>
      <c r="F7" s="9" t="s">
        <v>15</v>
      </c>
      <c r="G7" s="9" t="s">
        <v>15</v>
      </c>
      <c r="H7" s="9" t="s">
        <v>16</v>
      </c>
      <c r="I7" s="9" t="s">
        <v>15</v>
      </c>
      <c r="J7" s="9" t="s">
        <v>15</v>
      </c>
      <c r="K7" s="9" t="s">
        <v>15</v>
      </c>
    </row>
    <row r="8" spans="1:11" ht="15.75" thickBot="1" x14ac:dyDescent="0.3">
      <c r="A8" s="7">
        <v>2001</v>
      </c>
      <c r="B8" s="8">
        <v>61228</v>
      </c>
      <c r="C8" s="9">
        <v>123</v>
      </c>
      <c r="D8" s="5">
        <v>0.2</v>
      </c>
      <c r="E8" s="9">
        <v>43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9" t="s">
        <v>15</v>
      </c>
    </row>
    <row r="9" spans="1:11" ht="15.75" thickBot="1" x14ac:dyDescent="0.3">
      <c r="A9" s="7">
        <v>2002</v>
      </c>
      <c r="B9" s="8">
        <v>61768</v>
      </c>
      <c r="C9" s="9">
        <v>123</v>
      </c>
      <c r="D9" s="5">
        <v>0.2</v>
      </c>
      <c r="E9" s="9">
        <v>0</v>
      </c>
      <c r="F9" s="9" t="s">
        <v>15</v>
      </c>
      <c r="G9" s="9" t="s">
        <v>15</v>
      </c>
      <c r="H9" s="9" t="s">
        <v>15</v>
      </c>
      <c r="I9" s="9" t="s">
        <v>15</v>
      </c>
      <c r="J9" s="9" t="s">
        <v>15</v>
      </c>
      <c r="K9" s="9" t="s">
        <v>15</v>
      </c>
    </row>
    <row r="10" spans="1:11" ht="15.75" thickBot="1" x14ac:dyDescent="0.3">
      <c r="A10" s="7">
        <v>2003</v>
      </c>
      <c r="B10" s="8">
        <v>63070</v>
      </c>
      <c r="C10" s="9">
        <v>187</v>
      </c>
      <c r="D10" s="5">
        <v>0.3</v>
      </c>
      <c r="E10" s="9">
        <v>52</v>
      </c>
      <c r="F10" s="9">
        <v>70</v>
      </c>
      <c r="G10" s="9">
        <v>19</v>
      </c>
      <c r="H10" s="9">
        <v>51</v>
      </c>
      <c r="I10" s="9">
        <v>117</v>
      </c>
      <c r="J10" s="9">
        <v>29</v>
      </c>
      <c r="K10" s="9">
        <v>88</v>
      </c>
    </row>
    <row r="11" spans="1:11" ht="15.75" thickBot="1" x14ac:dyDescent="0.3">
      <c r="A11" s="7">
        <v>2004</v>
      </c>
      <c r="B11" s="8">
        <v>60180</v>
      </c>
      <c r="C11" s="9">
        <v>203</v>
      </c>
      <c r="D11" s="5">
        <v>0.34</v>
      </c>
      <c r="E11" s="9">
        <v>8.6</v>
      </c>
      <c r="F11" s="9">
        <v>90</v>
      </c>
      <c r="G11" s="9">
        <v>25</v>
      </c>
      <c r="H11" s="9">
        <v>65</v>
      </c>
      <c r="I11" s="9">
        <v>113</v>
      </c>
      <c r="J11" s="9">
        <v>24</v>
      </c>
      <c r="K11" s="9">
        <v>89</v>
      </c>
    </row>
    <row r="12" spans="1:11" ht="15.75" thickBot="1" x14ac:dyDescent="0.3">
      <c r="A12" s="7">
        <v>2005</v>
      </c>
      <c r="B12" s="8">
        <v>61124</v>
      </c>
      <c r="C12" s="9">
        <v>205</v>
      </c>
      <c r="D12" s="5">
        <v>0.34</v>
      </c>
      <c r="E12" s="9">
        <v>1</v>
      </c>
      <c r="F12" s="9">
        <v>96</v>
      </c>
      <c r="G12" s="9">
        <v>15</v>
      </c>
      <c r="H12" s="9">
        <v>81</v>
      </c>
      <c r="I12" s="9">
        <v>109</v>
      </c>
      <c r="J12" s="9">
        <v>29</v>
      </c>
      <c r="K12" s="9">
        <v>80</v>
      </c>
    </row>
    <row r="13" spans="1:11" ht="15.75" thickBot="1" x14ac:dyDescent="0.3">
      <c r="A13" s="7">
        <v>2006</v>
      </c>
      <c r="B13" s="8">
        <v>60283</v>
      </c>
      <c r="C13" s="9">
        <v>230</v>
      </c>
      <c r="D13" s="5">
        <v>0.38</v>
      </c>
      <c r="E13" s="9">
        <v>12.2</v>
      </c>
      <c r="F13" s="9">
        <v>98</v>
      </c>
      <c r="G13" s="9">
        <v>25</v>
      </c>
      <c r="H13" s="9">
        <v>73</v>
      </c>
      <c r="I13" s="9">
        <v>132</v>
      </c>
      <c r="J13" s="9">
        <v>30</v>
      </c>
      <c r="K13" s="9">
        <v>102</v>
      </c>
    </row>
    <row r="14" spans="1:11" ht="15.75" thickBot="1" x14ac:dyDescent="0.3">
      <c r="A14" s="7">
        <v>2007</v>
      </c>
      <c r="B14" s="8">
        <v>61089</v>
      </c>
      <c r="C14" s="9">
        <v>249</v>
      </c>
      <c r="D14" s="5">
        <v>0.41</v>
      </c>
      <c r="E14" s="9">
        <v>8.3000000000000007</v>
      </c>
      <c r="F14" s="9">
        <v>113</v>
      </c>
      <c r="G14" s="9">
        <v>24</v>
      </c>
      <c r="H14" s="9">
        <v>89</v>
      </c>
      <c r="I14" s="9">
        <v>136</v>
      </c>
      <c r="J14" s="9">
        <v>29</v>
      </c>
      <c r="K14" s="9">
        <v>107</v>
      </c>
    </row>
    <row r="15" spans="1:11" ht="15.75" thickBot="1" x14ac:dyDescent="0.3">
      <c r="A15" s="7">
        <v>2008</v>
      </c>
      <c r="B15" s="8">
        <v>61233</v>
      </c>
      <c r="C15" s="9">
        <v>253</v>
      </c>
      <c r="D15" s="5">
        <v>0.41</v>
      </c>
      <c r="E15" s="9">
        <v>1.6</v>
      </c>
      <c r="F15" s="9">
        <v>108</v>
      </c>
      <c r="G15" s="9">
        <v>30</v>
      </c>
      <c r="H15" s="9">
        <v>78</v>
      </c>
      <c r="I15" s="9">
        <v>145</v>
      </c>
      <c r="J15" s="9">
        <v>38</v>
      </c>
      <c r="K15" s="9">
        <v>107</v>
      </c>
    </row>
    <row r="16" spans="1:11" ht="15.75" thickBot="1" x14ac:dyDescent="0.3">
      <c r="A16" s="7">
        <v>2009</v>
      </c>
      <c r="B16" s="8">
        <v>62476</v>
      </c>
      <c r="C16" s="9">
        <v>297</v>
      </c>
      <c r="D16" s="5">
        <v>0.48</v>
      </c>
      <c r="E16" s="9">
        <v>17.399999999999999</v>
      </c>
      <c r="F16" s="9">
        <v>132</v>
      </c>
      <c r="G16" s="9">
        <v>33</v>
      </c>
      <c r="H16" s="9">
        <v>99</v>
      </c>
      <c r="I16" s="9">
        <v>165</v>
      </c>
      <c r="J16" s="9">
        <v>34</v>
      </c>
      <c r="K16" s="9">
        <v>131</v>
      </c>
    </row>
    <row r="17" spans="1:11" ht="15.75" thickBot="1" x14ac:dyDescent="0.3">
      <c r="A17" s="7">
        <v>2010</v>
      </c>
      <c r="B17" s="8">
        <v>62649</v>
      </c>
      <c r="C17" s="9">
        <v>352</v>
      </c>
      <c r="D17" s="5">
        <v>0.56000000000000005</v>
      </c>
      <c r="E17" s="9">
        <v>18.5</v>
      </c>
      <c r="F17" s="9">
        <v>155</v>
      </c>
      <c r="G17" s="9">
        <v>26</v>
      </c>
      <c r="H17" s="9">
        <v>129</v>
      </c>
      <c r="I17" s="9">
        <v>197</v>
      </c>
      <c r="J17" s="9">
        <v>47</v>
      </c>
      <c r="K17" s="9">
        <v>150</v>
      </c>
    </row>
    <row r="18" spans="1:11" ht="15.75" thickBot="1" x14ac:dyDescent="0.3">
      <c r="A18" s="7">
        <v>2011</v>
      </c>
      <c r="B18" s="8">
        <v>62091</v>
      </c>
      <c r="C18" s="9">
        <v>431</v>
      </c>
      <c r="D18" s="5">
        <v>0.69</v>
      </c>
      <c r="E18" s="9">
        <v>22.4</v>
      </c>
      <c r="F18" s="9">
        <v>185</v>
      </c>
      <c r="G18" s="9">
        <v>39</v>
      </c>
      <c r="H18" s="9">
        <v>146</v>
      </c>
      <c r="I18" s="9">
        <v>246</v>
      </c>
      <c r="J18" s="9">
        <v>43</v>
      </c>
      <c r="K18" s="9">
        <v>203</v>
      </c>
    </row>
    <row r="19" spans="1:11" ht="15.75" thickBot="1" x14ac:dyDescent="0.3">
      <c r="A19" s="7">
        <v>2012</v>
      </c>
      <c r="B19" s="8">
        <v>64173</v>
      </c>
      <c r="C19" s="9">
        <v>508</v>
      </c>
      <c r="D19" s="5">
        <v>0.79</v>
      </c>
      <c r="E19" s="9">
        <v>17.899999999999999</v>
      </c>
      <c r="F19" s="9">
        <v>201</v>
      </c>
      <c r="G19" s="9">
        <v>42</v>
      </c>
      <c r="H19" s="9">
        <v>159</v>
      </c>
      <c r="I19" s="9">
        <v>307</v>
      </c>
      <c r="J19" s="9">
        <v>43</v>
      </c>
      <c r="K19" s="9">
        <v>264</v>
      </c>
    </row>
    <row r="20" spans="1:11" ht="15.75" thickBot="1" x14ac:dyDescent="0.3">
      <c r="A20" s="7">
        <v>2013</v>
      </c>
      <c r="B20" s="8">
        <v>64961</v>
      </c>
      <c r="C20" s="9">
        <v>587</v>
      </c>
      <c r="D20" s="5">
        <v>0.9</v>
      </c>
      <c r="E20" s="9">
        <v>15.6</v>
      </c>
      <c r="F20" s="9">
        <v>249</v>
      </c>
      <c r="G20" s="9">
        <v>47</v>
      </c>
      <c r="H20" s="9">
        <v>202</v>
      </c>
      <c r="I20" s="9">
        <v>338</v>
      </c>
      <c r="J20" s="9">
        <v>54</v>
      </c>
      <c r="K20" s="9">
        <v>284</v>
      </c>
    </row>
    <row r="21" spans="1:11" ht="15.75" thickBot="1" x14ac:dyDescent="0.3">
      <c r="A21" s="7">
        <v>2014</v>
      </c>
      <c r="B21" s="8">
        <v>63938</v>
      </c>
      <c r="C21" s="9">
        <v>742</v>
      </c>
      <c r="D21" s="5">
        <v>1.1599999999999999</v>
      </c>
      <c r="E21" s="9">
        <v>26.4</v>
      </c>
      <c r="F21" s="9">
        <v>320</v>
      </c>
      <c r="G21" s="9">
        <v>58</v>
      </c>
      <c r="H21" s="9">
        <v>262</v>
      </c>
      <c r="I21" s="9">
        <v>422</v>
      </c>
      <c r="J21" s="9">
        <v>60</v>
      </c>
      <c r="K21" s="9">
        <v>362</v>
      </c>
    </row>
    <row r="22" spans="1:11" ht="15.75" thickBot="1" x14ac:dyDescent="0.3">
      <c r="A22" s="7">
        <v>2015</v>
      </c>
      <c r="B22" s="8">
        <v>67606</v>
      </c>
      <c r="C22" s="9">
        <v>965</v>
      </c>
      <c r="D22" s="5">
        <v>1.43</v>
      </c>
      <c r="E22" s="9">
        <v>30.1</v>
      </c>
      <c r="F22" s="9">
        <v>426</v>
      </c>
      <c r="G22" s="9">
        <v>60</v>
      </c>
      <c r="H22" s="9">
        <v>366</v>
      </c>
      <c r="I22" s="9">
        <v>539</v>
      </c>
      <c r="J22" s="9">
        <v>83</v>
      </c>
      <c r="K22" s="9">
        <v>456</v>
      </c>
    </row>
    <row r="23" spans="1:11" ht="15.75" thickBot="1" x14ac:dyDescent="0.3">
      <c r="A23" s="7">
        <v>2016</v>
      </c>
      <c r="B23" s="8">
        <v>64964</v>
      </c>
      <c r="C23" s="9">
        <v>928</v>
      </c>
      <c r="D23" s="5">
        <v>1.43</v>
      </c>
      <c r="E23" s="9">
        <v>-3.8</v>
      </c>
      <c r="F23" s="9">
        <v>399</v>
      </c>
      <c r="G23" s="9">
        <v>60</v>
      </c>
      <c r="H23" s="9">
        <v>339</v>
      </c>
      <c r="I23" s="9">
        <v>529</v>
      </c>
      <c r="J23" s="9">
        <v>66</v>
      </c>
      <c r="K23" s="9">
        <v>463</v>
      </c>
    </row>
    <row r="24" spans="1:11" ht="15.75" thickBot="1" x14ac:dyDescent="0.3">
      <c r="A24" s="7">
        <v>2017</v>
      </c>
      <c r="B24" s="8">
        <v>66971</v>
      </c>
      <c r="C24" s="8">
        <v>1009</v>
      </c>
      <c r="D24" s="5">
        <v>1.51</v>
      </c>
      <c r="E24" s="9">
        <v>8.6999999999999993</v>
      </c>
      <c r="F24" s="9">
        <v>413</v>
      </c>
      <c r="G24" s="9">
        <v>61</v>
      </c>
      <c r="H24" s="9">
        <v>352</v>
      </c>
      <c r="I24" s="9">
        <v>596</v>
      </c>
      <c r="J24" s="9">
        <v>74</v>
      </c>
      <c r="K24" s="9">
        <v>522</v>
      </c>
    </row>
    <row r="25" spans="1:11" ht="15.75" thickBot="1" x14ac:dyDescent="0.3">
      <c r="A25" s="7">
        <v>2018</v>
      </c>
      <c r="B25" s="8">
        <v>67088</v>
      </c>
      <c r="C25" s="8">
        <v>1176</v>
      </c>
      <c r="D25" s="5">
        <v>1.75</v>
      </c>
      <c r="E25" s="9">
        <v>16.5</v>
      </c>
      <c r="F25" s="9">
        <v>499</v>
      </c>
      <c r="G25" s="9">
        <v>68</v>
      </c>
      <c r="H25" s="9">
        <v>431</v>
      </c>
      <c r="I25" s="9">
        <v>677</v>
      </c>
      <c r="J25" s="9">
        <v>79</v>
      </c>
      <c r="K25" s="9">
        <v>598</v>
      </c>
    </row>
    <row r="26" spans="1:11" ht="15.75" thickBot="1" x14ac:dyDescent="0.3">
      <c r="A26" s="7">
        <v>2019</v>
      </c>
      <c r="B26" s="8">
        <v>67780</v>
      </c>
      <c r="C26" s="8">
        <v>1196</v>
      </c>
      <c r="D26" s="5">
        <v>1.76</v>
      </c>
      <c r="E26" s="9">
        <v>1.7</v>
      </c>
      <c r="F26" s="9">
        <v>483</v>
      </c>
      <c r="G26" s="9">
        <v>61</v>
      </c>
      <c r="H26" s="9">
        <v>422</v>
      </c>
      <c r="I26" s="9">
        <v>713</v>
      </c>
      <c r="J26" s="9">
        <v>86</v>
      </c>
      <c r="K26" s="9">
        <v>627</v>
      </c>
    </row>
    <row r="27" spans="1:11" ht="15.75" thickBot="1" x14ac:dyDescent="0.3">
      <c r="A27" s="7">
        <v>2020</v>
      </c>
      <c r="B27" s="8">
        <v>76195</v>
      </c>
      <c r="C27" s="8">
        <v>1251</v>
      </c>
      <c r="D27" s="5">
        <v>1.64</v>
      </c>
      <c r="E27" s="9">
        <v>4.5999999999999996</v>
      </c>
      <c r="F27" s="9">
        <v>510</v>
      </c>
      <c r="G27" s="9">
        <v>74</v>
      </c>
      <c r="H27" s="9">
        <v>436</v>
      </c>
      <c r="I27" s="9">
        <v>741</v>
      </c>
      <c r="J27" s="9">
        <v>76</v>
      </c>
      <c r="K27" s="9">
        <v>665</v>
      </c>
    </row>
    <row r="28" spans="1:11" ht="15.75" thickBot="1" x14ac:dyDescent="0.3">
      <c r="A28" s="7">
        <v>2021</v>
      </c>
      <c r="B28" s="8">
        <v>71192</v>
      </c>
      <c r="C28" s="8">
        <v>1391</v>
      </c>
      <c r="D28" s="5">
        <v>1.95</v>
      </c>
      <c r="E28" s="9">
        <v>11.2</v>
      </c>
      <c r="F28" s="9">
        <v>580</v>
      </c>
      <c r="G28" s="9">
        <v>78</v>
      </c>
      <c r="H28" s="9">
        <v>502</v>
      </c>
      <c r="I28" s="9">
        <v>811</v>
      </c>
      <c r="J28" s="9">
        <v>100</v>
      </c>
      <c r="K28" s="9">
        <v>711</v>
      </c>
    </row>
    <row r="29" spans="1:11" ht="15.75" thickBot="1" x14ac:dyDescent="0.3">
      <c r="A29" s="7">
        <v>2022</v>
      </c>
      <c r="B29" s="8">
        <v>74425</v>
      </c>
      <c r="C29" s="8">
        <v>1594</v>
      </c>
      <c r="D29" s="5">
        <v>2.14</v>
      </c>
      <c r="E29" s="9">
        <v>14.6</v>
      </c>
      <c r="F29" s="9">
        <v>649</v>
      </c>
      <c r="G29" s="9">
        <v>78</v>
      </c>
      <c r="H29" s="9">
        <v>571</v>
      </c>
      <c r="I29" s="9">
        <v>945</v>
      </c>
      <c r="J29" s="9">
        <v>112</v>
      </c>
      <c r="K29" s="9">
        <v>833</v>
      </c>
    </row>
    <row r="30" spans="1:11" ht="15.75" thickBot="1" x14ac:dyDescent="0.3">
      <c r="A30" s="7">
        <v>2023</v>
      </c>
      <c r="B30" s="8">
        <v>71822</v>
      </c>
      <c r="C30" s="8">
        <v>1729</v>
      </c>
      <c r="D30" s="5">
        <v>2.4</v>
      </c>
      <c r="E30" s="9">
        <v>8.5</v>
      </c>
      <c r="F30" s="9">
        <v>693</v>
      </c>
      <c r="G30" s="9">
        <v>73</v>
      </c>
      <c r="H30" s="9">
        <v>620</v>
      </c>
      <c r="I30" s="8">
        <v>1036</v>
      </c>
      <c r="J30" s="9">
        <v>85</v>
      </c>
      <c r="K30" s="9">
        <v>951</v>
      </c>
    </row>
    <row r="31" spans="1:11" ht="15.75" thickBot="1" x14ac:dyDescent="0.3">
      <c r="A31" s="28" t="s">
        <v>17</v>
      </c>
      <c r="B31" s="29"/>
      <c r="C31" s="29"/>
      <c r="D31" s="29"/>
      <c r="E31" s="30"/>
      <c r="F31" s="10">
        <v>6469</v>
      </c>
      <c r="G31" s="11">
        <v>996</v>
      </c>
      <c r="H31" s="10">
        <v>5473</v>
      </c>
      <c r="I31" s="10">
        <v>9014</v>
      </c>
      <c r="J31" s="10">
        <v>1221</v>
      </c>
      <c r="K31" s="10">
        <v>7793</v>
      </c>
    </row>
    <row r="32" spans="1:11" ht="15.75" thickBot="1" x14ac:dyDescent="0.3">
      <c r="A32" s="28" t="s">
        <v>18</v>
      </c>
      <c r="B32" s="29"/>
      <c r="C32" s="29"/>
      <c r="D32" s="29"/>
      <c r="E32" s="30"/>
      <c r="F32" s="12">
        <v>41.8</v>
      </c>
      <c r="G32" s="12">
        <v>15.4</v>
      </c>
      <c r="H32" s="12">
        <v>84.6</v>
      </c>
      <c r="I32" s="12">
        <v>58.2</v>
      </c>
      <c r="J32" s="12">
        <v>13.5</v>
      </c>
      <c r="K32" s="12">
        <v>86.5</v>
      </c>
    </row>
    <row r="33" spans="1:11" ht="15.75" thickBot="1" x14ac:dyDescent="0.3">
      <c r="A33" s="31" t="s">
        <v>19</v>
      </c>
      <c r="B33" s="32"/>
      <c r="C33" s="32"/>
      <c r="D33" s="32"/>
      <c r="E33" s="32"/>
      <c r="F33" s="32"/>
      <c r="G33" s="32"/>
      <c r="H33" s="32"/>
      <c r="I33" s="32"/>
      <c r="J33" s="32"/>
      <c r="K33" s="33"/>
    </row>
  </sheetData>
  <mergeCells count="8">
    <mergeCell ref="A32:E32"/>
    <mergeCell ref="A33:K33"/>
    <mergeCell ref="A1:K1"/>
    <mergeCell ref="B2:B4"/>
    <mergeCell ref="C2:K2"/>
    <mergeCell ref="F3:H4"/>
    <mergeCell ref="I3:K4"/>
    <mergeCell ref="A31:E3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BACFC-1137-4816-98F6-73708E1A2AB2}">
  <dimension ref="A1:K37"/>
  <sheetViews>
    <sheetView topLeftCell="A6" workbookViewId="0">
      <selection activeCell="O16" sqref="O16"/>
    </sheetView>
  </sheetViews>
  <sheetFormatPr baseColWidth="10" defaultRowHeight="15" x14ac:dyDescent="0.25"/>
  <sheetData>
    <row r="1" spans="1:11" ht="15.75" thickBot="1" x14ac:dyDescent="0.3">
      <c r="A1" s="13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ht="18" x14ac:dyDescent="0.25">
      <c r="A2" s="34"/>
      <c r="B2" s="43" t="s">
        <v>21</v>
      </c>
      <c r="C2" s="44"/>
      <c r="D2" s="44"/>
      <c r="E2" s="44"/>
      <c r="F2" s="44"/>
      <c r="G2" s="45"/>
      <c r="H2" s="36" t="s">
        <v>22</v>
      </c>
      <c r="I2" s="36" t="s">
        <v>22</v>
      </c>
      <c r="J2" s="36" t="s">
        <v>22</v>
      </c>
      <c r="K2" s="36" t="s">
        <v>28</v>
      </c>
    </row>
    <row r="3" spans="1:11" x14ac:dyDescent="0.25">
      <c r="A3" s="34"/>
      <c r="B3" s="46"/>
      <c r="C3" s="42"/>
      <c r="D3" s="42"/>
      <c r="E3" s="42"/>
      <c r="F3" s="42"/>
      <c r="G3" s="47"/>
      <c r="H3" s="36" t="s">
        <v>21</v>
      </c>
      <c r="I3" s="36" t="s">
        <v>25</v>
      </c>
      <c r="J3" s="36" t="s">
        <v>26</v>
      </c>
      <c r="K3" s="36" t="s">
        <v>21</v>
      </c>
    </row>
    <row r="4" spans="1:11" ht="15.75" thickBot="1" x14ac:dyDescent="0.3">
      <c r="A4" s="34" t="s">
        <v>1</v>
      </c>
      <c r="B4" s="48"/>
      <c r="C4" s="49"/>
      <c r="D4" s="49"/>
      <c r="E4" s="49"/>
      <c r="F4" s="49"/>
      <c r="G4" s="50"/>
      <c r="H4" s="36" t="s">
        <v>23</v>
      </c>
      <c r="I4" s="36" t="s">
        <v>26</v>
      </c>
      <c r="J4" s="36" t="s">
        <v>27</v>
      </c>
      <c r="K4" s="36" t="s">
        <v>29</v>
      </c>
    </row>
    <row r="5" spans="1:11" x14ac:dyDescent="0.25">
      <c r="A5" s="35"/>
      <c r="B5" s="36" t="s">
        <v>30</v>
      </c>
      <c r="C5" s="36" t="s">
        <v>30</v>
      </c>
      <c r="D5" s="51" t="s">
        <v>34</v>
      </c>
      <c r="E5" s="54" t="s">
        <v>35</v>
      </c>
      <c r="F5" s="36" t="s">
        <v>36</v>
      </c>
      <c r="G5" s="54" t="e" cm="1">
        <f t="array" ref="G5" xml:space="preserve"> Anteil Ausländer</f>
        <v>#NAME?</v>
      </c>
      <c r="H5" s="36" t="s">
        <v>24</v>
      </c>
      <c r="I5" s="37"/>
      <c r="J5" s="37"/>
      <c r="K5" s="37"/>
    </row>
    <row r="6" spans="1:11" x14ac:dyDescent="0.25">
      <c r="A6" s="35"/>
      <c r="B6" s="36" t="s">
        <v>31</v>
      </c>
      <c r="C6" s="36" t="s">
        <v>33</v>
      </c>
      <c r="D6" s="52"/>
      <c r="E6" s="55"/>
      <c r="F6" s="36" t="s">
        <v>37</v>
      </c>
      <c r="G6" s="55"/>
      <c r="H6" s="37"/>
      <c r="I6" s="37"/>
      <c r="J6" s="37"/>
      <c r="K6" s="37"/>
    </row>
    <row r="7" spans="1:11" ht="15.75" thickBot="1" x14ac:dyDescent="0.3">
      <c r="A7" s="2"/>
      <c r="B7" s="38" t="s">
        <v>32</v>
      </c>
      <c r="C7" s="38" t="s">
        <v>32</v>
      </c>
      <c r="D7" s="53"/>
      <c r="E7" s="56"/>
      <c r="F7" s="38" t="s">
        <v>24</v>
      </c>
      <c r="G7" s="56"/>
      <c r="H7" s="4"/>
      <c r="I7" s="4"/>
      <c r="J7" s="4"/>
      <c r="K7" s="4"/>
    </row>
    <row r="8" spans="1:11" ht="15.75" thickBot="1" x14ac:dyDescent="0.3">
      <c r="A8" s="39" t="s">
        <v>38</v>
      </c>
      <c r="B8" s="5" t="s">
        <v>15</v>
      </c>
      <c r="C8" s="5" t="s">
        <v>15</v>
      </c>
      <c r="D8" s="5" t="s">
        <v>15</v>
      </c>
      <c r="E8" s="9" t="s">
        <v>15</v>
      </c>
      <c r="F8" s="5" t="s">
        <v>15</v>
      </c>
      <c r="G8" s="9" t="s">
        <v>15</v>
      </c>
      <c r="H8" s="5" t="s">
        <v>15</v>
      </c>
      <c r="I8" s="12" t="s">
        <v>15</v>
      </c>
      <c r="J8" s="40">
        <v>1341</v>
      </c>
      <c r="K8" s="5" t="s">
        <v>15</v>
      </c>
    </row>
    <row r="9" spans="1:11" ht="15.75" thickBot="1" x14ac:dyDescent="0.3">
      <c r="A9" s="39">
        <v>1998</v>
      </c>
      <c r="B9" s="5" t="s">
        <v>15</v>
      </c>
      <c r="C9" s="5" t="s">
        <v>15</v>
      </c>
      <c r="D9" s="9">
        <v>6</v>
      </c>
      <c r="E9" s="9" t="s">
        <v>15</v>
      </c>
      <c r="F9" s="5" t="s">
        <v>15</v>
      </c>
      <c r="G9" s="9" t="s">
        <v>15</v>
      </c>
      <c r="H9" s="5" t="s">
        <v>15</v>
      </c>
      <c r="I9" s="12" t="s">
        <v>15</v>
      </c>
      <c r="J9" s="40">
        <v>1371</v>
      </c>
      <c r="K9" s="5" t="s">
        <v>15</v>
      </c>
    </row>
    <row r="10" spans="1:11" ht="15.75" thickBot="1" x14ac:dyDescent="0.3">
      <c r="A10" s="39">
        <v>1999</v>
      </c>
      <c r="B10" s="5" t="s">
        <v>15</v>
      </c>
      <c r="C10" s="5" t="s">
        <v>15</v>
      </c>
      <c r="D10" s="9">
        <v>5</v>
      </c>
      <c r="E10" s="9" t="s">
        <v>15</v>
      </c>
      <c r="F10" s="5" t="s">
        <v>15</v>
      </c>
      <c r="G10" s="9" t="s">
        <v>15</v>
      </c>
      <c r="H10" s="9">
        <v>63</v>
      </c>
      <c r="I10" s="40">
        <v>1234</v>
      </c>
      <c r="J10" s="40">
        <v>1297</v>
      </c>
      <c r="K10" s="5">
        <v>4.9000000000000004</v>
      </c>
    </row>
    <row r="11" spans="1:11" ht="15.75" thickBot="1" x14ac:dyDescent="0.3">
      <c r="A11" s="39">
        <v>2000</v>
      </c>
      <c r="B11" s="5" t="s">
        <v>15</v>
      </c>
      <c r="C11" s="5" t="s">
        <v>15</v>
      </c>
      <c r="D11" s="9">
        <v>7</v>
      </c>
      <c r="E11" s="9" t="s">
        <v>15</v>
      </c>
      <c r="F11" s="5" t="s">
        <v>15</v>
      </c>
      <c r="G11" s="9" t="s">
        <v>15</v>
      </c>
      <c r="H11" s="9">
        <v>86</v>
      </c>
      <c r="I11" s="40">
        <v>1292</v>
      </c>
      <c r="J11" s="40">
        <v>1378</v>
      </c>
      <c r="K11" s="5">
        <v>6.2</v>
      </c>
    </row>
    <row r="12" spans="1:11" ht="15.75" thickBot="1" x14ac:dyDescent="0.3">
      <c r="A12" s="39">
        <v>2001</v>
      </c>
      <c r="B12" s="5" t="s">
        <v>15</v>
      </c>
      <c r="C12" s="9">
        <v>17</v>
      </c>
      <c r="D12" s="9">
        <v>50</v>
      </c>
      <c r="E12" s="9" t="s">
        <v>15</v>
      </c>
      <c r="F12" s="5" t="s">
        <v>15</v>
      </c>
      <c r="G12" s="9" t="s">
        <v>15</v>
      </c>
      <c r="H12" s="9">
        <v>123</v>
      </c>
      <c r="I12" s="40">
        <v>1208</v>
      </c>
      <c r="J12" s="40">
        <v>1331</v>
      </c>
      <c r="K12" s="5">
        <v>9.1999999999999993</v>
      </c>
    </row>
    <row r="13" spans="1:11" ht="15.75" thickBot="1" x14ac:dyDescent="0.3">
      <c r="A13" s="39">
        <v>2002</v>
      </c>
      <c r="B13" s="5" t="s">
        <v>15</v>
      </c>
      <c r="C13" s="9">
        <v>35</v>
      </c>
      <c r="D13" s="9">
        <v>76</v>
      </c>
      <c r="E13" s="9" t="s">
        <v>15</v>
      </c>
      <c r="F13" s="5" t="s">
        <v>15</v>
      </c>
      <c r="G13" s="9" t="s">
        <v>15</v>
      </c>
      <c r="H13" s="9">
        <v>123</v>
      </c>
      <c r="I13" s="40">
        <v>1328</v>
      </c>
      <c r="J13" s="40">
        <v>1451</v>
      </c>
      <c r="K13" s="5">
        <v>8.5</v>
      </c>
    </row>
    <row r="14" spans="1:11" ht="15.75" thickBot="1" x14ac:dyDescent="0.3">
      <c r="A14" s="39">
        <v>2003</v>
      </c>
      <c r="B14" s="5" t="s">
        <v>15</v>
      </c>
      <c r="C14" s="9">
        <v>48</v>
      </c>
      <c r="D14" s="9">
        <v>100</v>
      </c>
      <c r="E14" s="9" t="s">
        <v>15</v>
      </c>
      <c r="F14" s="5" t="s">
        <v>15</v>
      </c>
      <c r="G14" s="9" t="s">
        <v>15</v>
      </c>
      <c r="H14" s="9">
        <v>187</v>
      </c>
      <c r="I14" s="40">
        <v>1093</v>
      </c>
      <c r="J14" s="40">
        <v>1280</v>
      </c>
      <c r="K14" s="5">
        <v>14.6</v>
      </c>
    </row>
    <row r="15" spans="1:11" ht="15.75" thickBot="1" x14ac:dyDescent="0.3">
      <c r="A15" s="39">
        <v>2004</v>
      </c>
      <c r="B15" s="5" t="s">
        <v>15</v>
      </c>
      <c r="C15" s="9">
        <v>42</v>
      </c>
      <c r="D15" s="9">
        <v>105</v>
      </c>
      <c r="E15" s="9" t="s">
        <v>15</v>
      </c>
      <c r="F15" s="5" t="s">
        <v>15</v>
      </c>
      <c r="G15" s="9" t="s">
        <v>15</v>
      </c>
      <c r="H15" s="9">
        <v>203</v>
      </c>
      <c r="I15" s="40">
        <v>1089</v>
      </c>
      <c r="J15" s="40">
        <v>1292</v>
      </c>
      <c r="K15" s="5">
        <v>15.7</v>
      </c>
    </row>
    <row r="16" spans="1:11" ht="15.75" thickBot="1" x14ac:dyDescent="0.3">
      <c r="A16" s="39">
        <v>2005</v>
      </c>
      <c r="B16" s="5" t="s">
        <v>15</v>
      </c>
      <c r="C16" s="9">
        <v>54</v>
      </c>
      <c r="D16" s="9">
        <v>138</v>
      </c>
      <c r="E16" s="9" t="s">
        <v>15</v>
      </c>
      <c r="F16" s="5" t="s">
        <v>15</v>
      </c>
      <c r="G16" s="9" t="s">
        <v>15</v>
      </c>
      <c r="H16" s="9">
        <v>205</v>
      </c>
      <c r="I16" s="40">
        <v>1099</v>
      </c>
      <c r="J16" s="40">
        <v>1304</v>
      </c>
      <c r="K16" s="5">
        <v>15.7</v>
      </c>
    </row>
    <row r="17" spans="1:11" ht="15.75" thickBot="1" x14ac:dyDescent="0.3">
      <c r="A17" s="39">
        <v>2006</v>
      </c>
      <c r="B17" s="5" t="s">
        <v>15</v>
      </c>
      <c r="C17" s="9">
        <v>65</v>
      </c>
      <c r="D17" s="9">
        <v>195</v>
      </c>
      <c r="E17" s="9" t="s">
        <v>15</v>
      </c>
      <c r="F17" s="5" t="s">
        <v>15</v>
      </c>
      <c r="G17" s="9" t="s">
        <v>15</v>
      </c>
      <c r="H17" s="9">
        <v>230</v>
      </c>
      <c r="I17" s="40">
        <v>1082</v>
      </c>
      <c r="J17" s="40">
        <v>1312</v>
      </c>
      <c r="K17" s="5">
        <v>17.5</v>
      </c>
    </row>
    <row r="18" spans="1:11" ht="15.75" thickBot="1" x14ac:dyDescent="0.3">
      <c r="A18" s="39">
        <v>2007</v>
      </c>
      <c r="B18" s="5" t="s">
        <v>15</v>
      </c>
      <c r="C18" s="9">
        <v>66</v>
      </c>
      <c r="D18" s="9">
        <v>138</v>
      </c>
      <c r="E18" s="9" t="s">
        <v>15</v>
      </c>
      <c r="F18" s="5" t="s">
        <v>15</v>
      </c>
      <c r="G18" s="9" t="s">
        <v>15</v>
      </c>
      <c r="H18" s="9">
        <v>249</v>
      </c>
      <c r="I18" s="40">
        <v>1119</v>
      </c>
      <c r="J18" s="40">
        <v>1368</v>
      </c>
      <c r="K18" s="5">
        <v>18.2</v>
      </c>
    </row>
    <row r="19" spans="1:11" ht="15.75" thickBot="1" x14ac:dyDescent="0.3">
      <c r="A19" s="39">
        <v>2008</v>
      </c>
      <c r="B19" s="5" t="s">
        <v>15</v>
      </c>
      <c r="C19" s="9">
        <v>75</v>
      </c>
      <c r="D19" s="9">
        <v>132</v>
      </c>
      <c r="E19" s="9" t="s">
        <v>15</v>
      </c>
      <c r="F19" s="5" t="s">
        <v>15</v>
      </c>
      <c r="G19" s="9" t="s">
        <v>15</v>
      </c>
      <c r="H19" s="9">
        <v>253</v>
      </c>
      <c r="I19" s="40">
        <v>1060</v>
      </c>
      <c r="J19" s="40">
        <v>1313</v>
      </c>
      <c r="K19" s="5">
        <v>19.3</v>
      </c>
    </row>
    <row r="20" spans="1:11" ht="15.75" thickBot="1" x14ac:dyDescent="0.3">
      <c r="A20" s="39">
        <v>2009</v>
      </c>
      <c r="B20" s="5" t="s">
        <v>15</v>
      </c>
      <c r="C20" s="9">
        <v>69</v>
      </c>
      <c r="D20" s="9">
        <v>89</v>
      </c>
      <c r="E20" s="9" t="s">
        <v>15</v>
      </c>
      <c r="F20" s="5" t="s">
        <v>15</v>
      </c>
      <c r="G20" s="9" t="s">
        <v>15</v>
      </c>
      <c r="H20" s="9">
        <v>297</v>
      </c>
      <c r="I20" s="40">
        <v>1105</v>
      </c>
      <c r="J20" s="40">
        <v>1402</v>
      </c>
      <c r="K20" s="5">
        <v>21.2</v>
      </c>
    </row>
    <row r="21" spans="1:11" ht="15.75" thickBot="1" x14ac:dyDescent="0.3">
      <c r="A21" s="39">
        <v>2010</v>
      </c>
      <c r="B21" s="5">
        <v>257</v>
      </c>
      <c r="C21" s="9">
        <v>91</v>
      </c>
      <c r="D21" s="9">
        <v>97</v>
      </c>
      <c r="E21" s="9">
        <v>445</v>
      </c>
      <c r="F21" s="9">
        <v>93</v>
      </c>
      <c r="G21" s="5">
        <v>20.9</v>
      </c>
      <c r="H21" s="9">
        <v>352</v>
      </c>
      <c r="I21" s="40">
        <v>1004</v>
      </c>
      <c r="J21" s="40">
        <v>1449</v>
      </c>
      <c r="K21" s="5">
        <v>24.3</v>
      </c>
    </row>
    <row r="22" spans="1:11" ht="15.75" thickBot="1" x14ac:dyDescent="0.3">
      <c r="A22" s="39">
        <v>2011</v>
      </c>
      <c r="B22" s="5">
        <v>305</v>
      </c>
      <c r="C22" s="9">
        <v>111</v>
      </c>
      <c r="D22" s="9">
        <v>160</v>
      </c>
      <c r="E22" s="9">
        <v>576</v>
      </c>
      <c r="F22" s="9">
        <v>145</v>
      </c>
      <c r="G22" s="5">
        <v>25.2</v>
      </c>
      <c r="H22" s="9">
        <v>431</v>
      </c>
      <c r="I22" s="40">
        <v>1034</v>
      </c>
      <c r="J22" s="40">
        <v>1610</v>
      </c>
      <c r="K22" s="5">
        <v>26.8</v>
      </c>
    </row>
    <row r="23" spans="1:11" ht="15.75" thickBot="1" x14ac:dyDescent="0.3">
      <c r="A23" s="39">
        <v>2012</v>
      </c>
      <c r="B23" s="5">
        <v>356</v>
      </c>
      <c r="C23" s="9">
        <v>144</v>
      </c>
      <c r="D23" s="9">
        <v>198</v>
      </c>
      <c r="E23" s="9">
        <v>698</v>
      </c>
      <c r="F23" s="9">
        <v>190</v>
      </c>
      <c r="G23" s="5">
        <v>27.2</v>
      </c>
      <c r="H23" s="9">
        <v>508</v>
      </c>
      <c r="I23" s="40">
        <v>1037</v>
      </c>
      <c r="J23" s="40">
        <v>1735</v>
      </c>
      <c r="K23" s="5">
        <v>29.3</v>
      </c>
    </row>
    <row r="24" spans="1:11" ht="15.75" thickBot="1" x14ac:dyDescent="0.3">
      <c r="A24" s="39">
        <v>2013</v>
      </c>
      <c r="B24" s="5">
        <v>459</v>
      </c>
      <c r="C24" s="9">
        <v>155</v>
      </c>
      <c r="D24" s="9">
        <v>205</v>
      </c>
      <c r="E24" s="9">
        <v>819</v>
      </c>
      <c r="F24" s="9">
        <v>121</v>
      </c>
      <c r="G24" s="5">
        <v>14.8</v>
      </c>
      <c r="H24" s="9">
        <v>587</v>
      </c>
      <c r="I24" s="40">
        <v>1070</v>
      </c>
      <c r="J24" s="40">
        <v>1749</v>
      </c>
      <c r="K24" s="5">
        <v>33.6</v>
      </c>
    </row>
    <row r="25" spans="1:11" ht="15.75" thickBot="1" x14ac:dyDescent="0.3">
      <c r="A25" s="39">
        <v>2014</v>
      </c>
      <c r="B25" s="5">
        <v>583</v>
      </c>
      <c r="C25" s="9">
        <v>175</v>
      </c>
      <c r="D25" s="9">
        <v>204</v>
      </c>
      <c r="E25" s="9">
        <v>962</v>
      </c>
      <c r="F25" s="9">
        <v>220</v>
      </c>
      <c r="G25" s="5">
        <v>22.9</v>
      </c>
      <c r="H25" s="9">
        <v>742</v>
      </c>
      <c r="I25" s="40">
        <v>1028</v>
      </c>
      <c r="J25" s="40">
        <v>1990</v>
      </c>
      <c r="K25" s="5">
        <v>37.299999999999997</v>
      </c>
    </row>
    <row r="26" spans="1:11" ht="15.75" thickBot="1" x14ac:dyDescent="0.3">
      <c r="A26" s="39">
        <v>2015</v>
      </c>
      <c r="B26" s="5">
        <v>782</v>
      </c>
      <c r="C26" s="9">
        <v>213</v>
      </c>
      <c r="D26" s="9">
        <v>222</v>
      </c>
      <c r="E26" s="8">
        <v>1217</v>
      </c>
      <c r="F26" s="9">
        <v>252</v>
      </c>
      <c r="G26" s="5">
        <v>20.7</v>
      </c>
      <c r="H26" s="9">
        <v>965</v>
      </c>
      <c r="I26" s="40">
        <v>1071</v>
      </c>
      <c r="J26" s="40">
        <v>2288</v>
      </c>
      <c r="K26" s="5">
        <v>42.2</v>
      </c>
    </row>
    <row r="27" spans="1:11" ht="15.75" thickBot="1" x14ac:dyDescent="0.3">
      <c r="A27" s="39">
        <v>2016</v>
      </c>
      <c r="B27" s="5">
        <v>722</v>
      </c>
      <c r="C27" s="9">
        <v>216</v>
      </c>
      <c r="D27" s="9">
        <v>201</v>
      </c>
      <c r="E27" s="8">
        <v>1139</v>
      </c>
      <c r="F27" s="9">
        <v>211</v>
      </c>
      <c r="G27" s="5">
        <v>18.5</v>
      </c>
      <c r="H27" s="9">
        <v>928</v>
      </c>
      <c r="I27" s="40">
        <v>1016</v>
      </c>
      <c r="J27" s="40">
        <v>2155</v>
      </c>
      <c r="K27" s="5">
        <v>43.1</v>
      </c>
    </row>
    <row r="28" spans="1:11" ht="15.75" thickBot="1" x14ac:dyDescent="0.3">
      <c r="A28" s="39">
        <v>2017</v>
      </c>
      <c r="B28" s="5">
        <v>734</v>
      </c>
      <c r="C28" s="9">
        <v>288</v>
      </c>
      <c r="D28" s="9">
        <v>222</v>
      </c>
      <c r="E28" s="8">
        <v>1244</v>
      </c>
      <c r="F28" s="9">
        <v>235</v>
      </c>
      <c r="G28" s="5">
        <v>18.899999999999999</v>
      </c>
      <c r="H28" s="8">
        <v>1009</v>
      </c>
      <c r="I28" s="40">
        <v>1043</v>
      </c>
      <c r="J28" s="40">
        <v>2287</v>
      </c>
      <c r="K28" s="5">
        <v>44.1</v>
      </c>
    </row>
    <row r="29" spans="1:11" ht="15.75" thickBot="1" x14ac:dyDescent="0.3">
      <c r="A29" s="39">
        <v>2018</v>
      </c>
      <c r="B29" s="5">
        <v>905</v>
      </c>
      <c r="C29" s="9">
        <v>301</v>
      </c>
      <c r="D29" s="9">
        <v>221</v>
      </c>
      <c r="E29" s="8">
        <v>1427</v>
      </c>
      <c r="F29" s="9">
        <v>251</v>
      </c>
      <c r="G29" s="5">
        <v>17.600000000000001</v>
      </c>
      <c r="H29" s="8">
        <v>1176</v>
      </c>
      <c r="I29" s="40">
        <v>1002</v>
      </c>
      <c r="J29" s="40">
        <v>2359</v>
      </c>
      <c r="K29" s="5">
        <v>49.9</v>
      </c>
    </row>
    <row r="30" spans="1:11" ht="15.75" thickBot="1" x14ac:dyDescent="0.3">
      <c r="A30" s="39">
        <v>2019</v>
      </c>
      <c r="B30" s="5">
        <v>862</v>
      </c>
      <c r="C30" s="9">
        <v>355</v>
      </c>
      <c r="D30" s="9">
        <v>256</v>
      </c>
      <c r="E30" s="8">
        <v>1473</v>
      </c>
      <c r="F30" s="9">
        <v>277</v>
      </c>
      <c r="G30" s="5">
        <v>18.8</v>
      </c>
      <c r="H30" s="8">
        <v>1196</v>
      </c>
      <c r="I30" s="40">
        <v>1018</v>
      </c>
      <c r="J30" s="10">
        <v>2214</v>
      </c>
      <c r="K30" s="5">
        <v>54</v>
      </c>
    </row>
    <row r="31" spans="1:11" ht="15.75" thickBot="1" x14ac:dyDescent="0.3">
      <c r="A31" s="39">
        <v>2020</v>
      </c>
      <c r="B31" s="5">
        <v>913</v>
      </c>
      <c r="C31" s="9">
        <v>370</v>
      </c>
      <c r="D31" s="9">
        <v>221</v>
      </c>
      <c r="E31" s="8">
        <v>1547</v>
      </c>
      <c r="F31" s="9">
        <v>296</v>
      </c>
      <c r="G31" s="5">
        <v>19.100000000000001</v>
      </c>
      <c r="H31" s="8">
        <v>1251</v>
      </c>
      <c r="I31" s="12">
        <v>972</v>
      </c>
      <c r="J31" s="10">
        <v>2223</v>
      </c>
      <c r="K31" s="5">
        <v>56.3</v>
      </c>
    </row>
    <row r="32" spans="1:11" ht="15.75" thickBot="1" x14ac:dyDescent="0.3">
      <c r="A32" s="39">
        <v>2021</v>
      </c>
      <c r="B32" s="5">
        <v>973</v>
      </c>
      <c r="C32" s="9">
        <v>422</v>
      </c>
      <c r="D32" s="9">
        <v>212</v>
      </c>
      <c r="E32" s="8">
        <v>1607</v>
      </c>
      <c r="F32" s="9">
        <v>216</v>
      </c>
      <c r="G32" s="5">
        <v>13.4</v>
      </c>
      <c r="H32" s="8">
        <v>1391</v>
      </c>
      <c r="I32" s="40">
        <v>1005</v>
      </c>
      <c r="J32" s="10">
        <v>2396</v>
      </c>
      <c r="K32" s="5">
        <v>58.1</v>
      </c>
    </row>
    <row r="33" spans="1:11" ht="15.75" thickBot="1" x14ac:dyDescent="0.3">
      <c r="A33" s="39">
        <v>2022</v>
      </c>
      <c r="B33" s="41">
        <v>1125</v>
      </c>
      <c r="C33" s="9">
        <v>502</v>
      </c>
      <c r="D33" s="9">
        <v>206</v>
      </c>
      <c r="E33" s="8">
        <v>1833</v>
      </c>
      <c r="F33" s="9">
        <v>239</v>
      </c>
      <c r="G33" s="5">
        <v>13</v>
      </c>
      <c r="H33" s="8">
        <v>1594</v>
      </c>
      <c r="I33" s="12">
        <v>958</v>
      </c>
      <c r="J33" s="10">
        <v>2552</v>
      </c>
      <c r="K33" s="5">
        <v>62.5</v>
      </c>
    </row>
    <row r="34" spans="1:11" ht="15.75" thickBot="1" x14ac:dyDescent="0.3">
      <c r="A34" s="39">
        <v>2023</v>
      </c>
      <c r="B34" s="41">
        <v>1252</v>
      </c>
      <c r="C34" s="9">
        <v>509</v>
      </c>
      <c r="D34" s="9">
        <v>250</v>
      </c>
      <c r="E34" s="8">
        <v>2011</v>
      </c>
      <c r="F34" s="9">
        <v>282</v>
      </c>
      <c r="G34" s="5">
        <v>14</v>
      </c>
      <c r="H34" s="8">
        <v>1729</v>
      </c>
      <c r="I34" s="12">
        <v>995</v>
      </c>
      <c r="J34" s="10">
        <v>2724</v>
      </c>
      <c r="K34" s="5">
        <v>63.5</v>
      </c>
    </row>
    <row r="35" spans="1:11" ht="15.75" thickBot="1" x14ac:dyDescent="0.3">
      <c r="A35" s="39">
        <v>2024</v>
      </c>
      <c r="B35" s="41">
        <v>1235</v>
      </c>
      <c r="C35" s="9">
        <v>572</v>
      </c>
      <c r="D35" s="9">
        <v>280</v>
      </c>
      <c r="E35" s="8">
        <v>2087</v>
      </c>
      <c r="F35" s="9" t="s">
        <v>15</v>
      </c>
      <c r="G35" s="5" t="s">
        <v>15</v>
      </c>
      <c r="H35" s="9" t="s">
        <v>16</v>
      </c>
      <c r="I35" s="12" t="s">
        <v>15</v>
      </c>
      <c r="J35" s="11" t="s">
        <v>15</v>
      </c>
      <c r="K35" s="5" t="s">
        <v>15</v>
      </c>
    </row>
    <row r="36" spans="1:11" ht="15.75" thickBot="1" x14ac:dyDescent="0.3">
      <c r="A36" s="31" t="s">
        <v>39</v>
      </c>
      <c r="B36" s="32"/>
      <c r="C36" s="32"/>
      <c r="D36" s="32"/>
      <c r="E36" s="32"/>
      <c r="F36" s="32"/>
      <c r="G36" s="32"/>
      <c r="H36" s="32"/>
      <c r="I36" s="32"/>
      <c r="J36" s="32"/>
      <c r="K36" s="33"/>
    </row>
    <row r="37" spans="1:11" ht="15.75" thickBot="1" x14ac:dyDescent="0.3">
      <c r="A37" s="31" t="s">
        <v>40</v>
      </c>
      <c r="B37" s="32"/>
      <c r="C37" s="32"/>
      <c r="D37" s="32"/>
      <c r="E37" s="32"/>
      <c r="F37" s="32"/>
      <c r="G37" s="32"/>
      <c r="H37" s="32"/>
      <c r="I37" s="32"/>
      <c r="J37" s="32"/>
      <c r="K37" s="33"/>
    </row>
  </sheetData>
  <mergeCells count="7">
    <mergeCell ref="A37:K37"/>
    <mergeCell ref="A1:K1"/>
    <mergeCell ref="B2:G4"/>
    <mergeCell ref="D5:D7"/>
    <mergeCell ref="E5:E7"/>
    <mergeCell ref="G5:G7"/>
    <mergeCell ref="A36:K3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39818-C6FB-4CE2-8B94-561AA3C30686}">
  <dimension ref="A1:N13"/>
  <sheetViews>
    <sheetView workbookViewId="0">
      <selection activeCell="C16" sqref="C16"/>
    </sheetView>
  </sheetViews>
  <sheetFormatPr baseColWidth="10" defaultRowHeight="15" x14ac:dyDescent="0.25"/>
  <sheetData>
    <row r="1" spans="1:14" ht="15.75" thickBot="1" x14ac:dyDescent="0.3">
      <c r="A1" s="59" t="s">
        <v>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</row>
    <row r="2" spans="1:14" ht="15.75" thickBot="1" x14ac:dyDescent="0.3">
      <c r="A2" s="57" t="s">
        <v>1</v>
      </c>
      <c r="B2" s="12">
        <v>2012</v>
      </c>
      <c r="C2" s="12">
        <v>2013</v>
      </c>
      <c r="D2" s="12">
        <v>2014</v>
      </c>
      <c r="E2" s="12">
        <v>2015</v>
      </c>
      <c r="F2" s="12">
        <v>2016</v>
      </c>
      <c r="G2" s="12">
        <v>2017</v>
      </c>
      <c r="H2" s="12">
        <v>2018</v>
      </c>
      <c r="I2" s="12">
        <v>2019</v>
      </c>
      <c r="J2" s="12">
        <v>2020</v>
      </c>
      <c r="K2" s="12">
        <v>2021</v>
      </c>
      <c r="L2" s="12">
        <v>2022</v>
      </c>
      <c r="M2" s="12">
        <v>2023</v>
      </c>
      <c r="N2" s="12">
        <v>2024</v>
      </c>
    </row>
    <row r="3" spans="1:14" ht="23.25" thickBot="1" x14ac:dyDescent="0.3">
      <c r="A3" s="39" t="s">
        <v>42</v>
      </c>
      <c r="B3" s="5">
        <v>612</v>
      </c>
      <c r="C3" s="5">
        <v>723</v>
      </c>
      <c r="D3" s="5">
        <v>879</v>
      </c>
      <c r="E3" s="41">
        <v>1083</v>
      </c>
      <c r="F3" s="5">
        <v>991</v>
      </c>
      <c r="G3" s="41">
        <v>1031</v>
      </c>
      <c r="H3" s="41">
        <v>1207</v>
      </c>
      <c r="I3" s="41">
        <v>1152</v>
      </c>
      <c r="J3" s="41">
        <v>1185</v>
      </c>
      <c r="K3" s="41">
        <v>1328</v>
      </c>
      <c r="L3" s="41">
        <v>1567</v>
      </c>
      <c r="M3" s="41">
        <v>1586</v>
      </c>
      <c r="N3" s="41">
        <v>1549</v>
      </c>
    </row>
    <row r="4" spans="1:14" ht="22.5" x14ac:dyDescent="0.25">
      <c r="A4" s="1" t="s">
        <v>3</v>
      </c>
      <c r="B4" s="16">
        <v>356</v>
      </c>
      <c r="C4" s="16">
        <v>459</v>
      </c>
      <c r="D4" s="16">
        <v>583</v>
      </c>
      <c r="E4" s="16">
        <v>782</v>
      </c>
      <c r="F4" s="16">
        <v>722</v>
      </c>
      <c r="G4" s="16">
        <v>734</v>
      </c>
      <c r="H4" s="16">
        <v>905</v>
      </c>
      <c r="I4" s="16">
        <v>862</v>
      </c>
      <c r="J4" s="16">
        <v>913</v>
      </c>
      <c r="K4" s="16">
        <v>973</v>
      </c>
      <c r="L4" s="62">
        <v>1125</v>
      </c>
      <c r="M4" s="62">
        <v>1252</v>
      </c>
      <c r="N4" s="62">
        <v>1235</v>
      </c>
    </row>
    <row r="5" spans="1:14" ht="15.75" thickBot="1" x14ac:dyDescent="0.3">
      <c r="A5" s="39" t="s">
        <v>27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63"/>
      <c r="M5" s="63"/>
      <c r="N5" s="63"/>
    </row>
    <row r="6" spans="1:14" ht="22.5" x14ac:dyDescent="0.25">
      <c r="A6" s="1" t="s">
        <v>3</v>
      </c>
      <c r="B6" s="3">
        <v>217</v>
      </c>
      <c r="C6" s="3">
        <v>267</v>
      </c>
      <c r="D6" s="3">
        <v>330</v>
      </c>
      <c r="E6" s="3">
        <v>434</v>
      </c>
      <c r="F6" s="3">
        <v>415</v>
      </c>
      <c r="G6" s="3">
        <v>442</v>
      </c>
      <c r="H6" s="3">
        <v>516</v>
      </c>
      <c r="I6" s="3">
        <v>508</v>
      </c>
      <c r="J6" s="3">
        <v>538</v>
      </c>
      <c r="K6" s="3">
        <v>571</v>
      </c>
      <c r="L6" s="3">
        <v>660</v>
      </c>
      <c r="M6" s="3">
        <v>759</v>
      </c>
      <c r="N6" s="3">
        <v>736</v>
      </c>
    </row>
    <row r="7" spans="1:14" x14ac:dyDescent="0.25">
      <c r="A7" s="1" t="s">
        <v>11</v>
      </c>
      <c r="B7" s="58">
        <v>61</v>
      </c>
      <c r="C7" s="58">
        <v>58</v>
      </c>
      <c r="D7" s="58">
        <v>56.6</v>
      </c>
      <c r="E7" s="58">
        <v>55.5</v>
      </c>
      <c r="F7" s="58">
        <v>57.5</v>
      </c>
      <c r="G7" s="58">
        <v>60.2</v>
      </c>
      <c r="H7" s="58">
        <v>57</v>
      </c>
      <c r="I7" s="58">
        <v>58.9</v>
      </c>
      <c r="J7" s="58">
        <v>58.9</v>
      </c>
      <c r="K7" s="58">
        <v>58.7</v>
      </c>
      <c r="L7" s="58">
        <v>58.7</v>
      </c>
      <c r="M7" s="58">
        <v>60.6</v>
      </c>
      <c r="N7" s="58">
        <v>59.6</v>
      </c>
    </row>
    <row r="8" spans="1:14" ht="15.75" thickBot="1" x14ac:dyDescent="0.3">
      <c r="A8" s="57" t="s">
        <v>43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22.5" x14ac:dyDescent="0.25">
      <c r="A9" s="1" t="s">
        <v>3</v>
      </c>
      <c r="B9" s="3">
        <v>139</v>
      </c>
      <c r="C9" s="3">
        <v>192</v>
      </c>
      <c r="D9" s="3">
        <v>253</v>
      </c>
      <c r="E9" s="3">
        <v>348</v>
      </c>
      <c r="F9" s="3">
        <v>307</v>
      </c>
      <c r="G9" s="3">
        <v>292</v>
      </c>
      <c r="H9" s="3">
        <v>389</v>
      </c>
      <c r="I9" s="3">
        <v>354</v>
      </c>
      <c r="J9" s="3">
        <v>375</v>
      </c>
      <c r="K9" s="3">
        <v>402</v>
      </c>
      <c r="L9" s="3">
        <v>465</v>
      </c>
      <c r="M9" s="3">
        <v>493</v>
      </c>
      <c r="N9" s="3">
        <v>499</v>
      </c>
    </row>
    <row r="10" spans="1:14" x14ac:dyDescent="0.25">
      <c r="A10" s="1" t="s">
        <v>10</v>
      </c>
      <c r="B10" s="58" t="s">
        <v>44</v>
      </c>
      <c r="C10" s="58">
        <v>42</v>
      </c>
      <c r="D10" s="58">
        <v>43.4</v>
      </c>
      <c r="E10" s="58">
        <v>44.5</v>
      </c>
      <c r="F10" s="58">
        <v>42.5</v>
      </c>
      <c r="G10" s="58">
        <v>39.799999999999997</v>
      </c>
      <c r="H10" s="58">
        <v>43</v>
      </c>
      <c r="I10" s="58">
        <v>41.1</v>
      </c>
      <c r="J10" s="58">
        <v>41.1</v>
      </c>
      <c r="K10" s="58">
        <v>41.3</v>
      </c>
      <c r="L10" s="3">
        <v>41.3</v>
      </c>
      <c r="M10" s="3">
        <v>39.4</v>
      </c>
      <c r="N10" s="3">
        <v>40.4</v>
      </c>
    </row>
    <row r="11" spans="1:14" ht="15.75" thickBot="1" x14ac:dyDescent="0.3">
      <c r="A11" s="57" t="s">
        <v>43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23.25" thickBot="1" x14ac:dyDescent="0.3">
      <c r="A12" s="39" t="s">
        <v>45</v>
      </c>
      <c r="B12" s="5">
        <v>77</v>
      </c>
      <c r="C12" s="5">
        <v>77</v>
      </c>
      <c r="D12" s="5">
        <v>78</v>
      </c>
      <c r="E12" s="5">
        <v>77</v>
      </c>
      <c r="F12" s="5">
        <v>77</v>
      </c>
      <c r="G12" s="5">
        <v>78</v>
      </c>
      <c r="H12" s="5">
        <v>78</v>
      </c>
      <c r="I12" s="5">
        <v>78.2</v>
      </c>
      <c r="J12" s="5">
        <v>78.7</v>
      </c>
      <c r="K12" s="5">
        <v>78.2</v>
      </c>
      <c r="L12" s="5">
        <v>79.599999999999994</v>
      </c>
      <c r="M12" s="5">
        <v>80</v>
      </c>
      <c r="N12" s="5">
        <v>79.5</v>
      </c>
    </row>
    <row r="13" spans="1:14" ht="15.75" thickBot="1" x14ac:dyDescent="0.3">
      <c r="A13" s="64" t="s">
        <v>46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6"/>
    </row>
  </sheetData>
  <mergeCells count="15">
    <mergeCell ref="K4:K5"/>
    <mergeCell ref="L4:L5"/>
    <mergeCell ref="M4:M5"/>
    <mergeCell ref="N4:N5"/>
    <mergeCell ref="A13:N13"/>
    <mergeCell ref="A1:N1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BE31-1F70-4FB8-B141-6A2ADA4F47B9}">
  <dimension ref="A3:L14"/>
  <sheetViews>
    <sheetView topLeftCell="A4" workbookViewId="0">
      <selection activeCell="A4" sqref="A4:L14"/>
    </sheetView>
  </sheetViews>
  <sheetFormatPr baseColWidth="10" defaultRowHeight="15" x14ac:dyDescent="0.25"/>
  <sheetData>
    <row r="3" spans="1:12" ht="15.75" thickBot="1" x14ac:dyDescent="0.3"/>
    <row r="4" spans="1:12" ht="15.75" thickBot="1" x14ac:dyDescent="0.3">
      <c r="A4" s="59" t="s">
        <v>47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1"/>
    </row>
    <row r="5" spans="1:12" ht="15.75" thickBot="1" x14ac:dyDescent="0.3">
      <c r="A5" s="67" t="s">
        <v>1</v>
      </c>
      <c r="B5" s="68">
        <v>2014</v>
      </c>
      <c r="C5" s="68">
        <v>2015</v>
      </c>
      <c r="D5" s="68">
        <v>2016</v>
      </c>
      <c r="E5" s="68">
        <v>2017</v>
      </c>
      <c r="F5" s="68">
        <v>2018</v>
      </c>
      <c r="G5" s="68">
        <v>2019</v>
      </c>
      <c r="H5" s="68">
        <v>2020</v>
      </c>
      <c r="I5" s="68">
        <v>2021</v>
      </c>
      <c r="J5" s="68">
        <v>2022</v>
      </c>
      <c r="K5" s="68">
        <v>2023</v>
      </c>
      <c r="L5" s="68">
        <v>2024</v>
      </c>
    </row>
    <row r="6" spans="1:12" ht="15.75" thickBot="1" x14ac:dyDescent="0.3">
      <c r="A6" s="69" t="s">
        <v>48</v>
      </c>
      <c r="B6" s="72" t="s">
        <v>49</v>
      </c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1:12" ht="15.75" thickBot="1" x14ac:dyDescent="0.3">
      <c r="A7" s="69" t="s">
        <v>50</v>
      </c>
      <c r="B7" s="70">
        <v>479</v>
      </c>
      <c r="C7" s="70">
        <v>651</v>
      </c>
      <c r="D7" s="70">
        <v>613</v>
      </c>
      <c r="E7" s="70">
        <v>613</v>
      </c>
      <c r="F7" s="70">
        <v>760</v>
      </c>
      <c r="G7" s="70">
        <v>731</v>
      </c>
      <c r="H7" s="70">
        <v>748</v>
      </c>
      <c r="I7" s="70">
        <v>784</v>
      </c>
      <c r="J7" s="70">
        <v>855</v>
      </c>
      <c r="K7" s="70">
        <v>948</v>
      </c>
      <c r="L7" s="70">
        <v>937</v>
      </c>
    </row>
    <row r="8" spans="1:12" ht="24.75" thickBot="1" x14ac:dyDescent="0.3">
      <c r="A8" s="69" t="s">
        <v>51</v>
      </c>
      <c r="B8" s="70">
        <v>44</v>
      </c>
      <c r="C8" s="70">
        <v>39</v>
      </c>
      <c r="D8" s="70">
        <v>36</v>
      </c>
      <c r="E8" s="70">
        <v>36</v>
      </c>
      <c r="F8" s="70">
        <v>23</v>
      </c>
      <c r="G8" s="70">
        <v>20</v>
      </c>
      <c r="H8" s="70">
        <v>33</v>
      </c>
      <c r="I8" s="70">
        <v>42</v>
      </c>
      <c r="J8" s="70">
        <v>61</v>
      </c>
      <c r="K8" s="70">
        <v>42</v>
      </c>
      <c r="L8" s="70">
        <v>33</v>
      </c>
    </row>
    <row r="9" spans="1:12" ht="15.75" thickBot="1" x14ac:dyDescent="0.3">
      <c r="A9" s="69" t="s">
        <v>52</v>
      </c>
      <c r="B9" s="70">
        <v>60</v>
      </c>
      <c r="C9" s="70">
        <v>92</v>
      </c>
      <c r="D9" s="70">
        <v>73</v>
      </c>
      <c r="E9" s="70">
        <v>85</v>
      </c>
      <c r="F9" s="70">
        <v>122</v>
      </c>
      <c r="G9" s="70">
        <v>111</v>
      </c>
      <c r="H9" s="70">
        <v>132</v>
      </c>
      <c r="I9" s="70">
        <v>147</v>
      </c>
      <c r="J9" s="70">
        <v>209</v>
      </c>
      <c r="K9" s="70">
        <v>234</v>
      </c>
      <c r="L9" s="70">
        <v>229</v>
      </c>
    </row>
    <row r="10" spans="1:12" ht="15.75" thickBot="1" x14ac:dyDescent="0.3">
      <c r="A10" s="69"/>
      <c r="B10" s="75" t="s">
        <v>53</v>
      </c>
      <c r="C10" s="76"/>
      <c r="D10" s="76"/>
      <c r="E10" s="76"/>
      <c r="F10" s="76"/>
      <c r="G10" s="76"/>
      <c r="H10" s="76"/>
      <c r="I10" s="76"/>
      <c r="J10" s="76"/>
      <c r="K10" s="76"/>
      <c r="L10" s="77"/>
    </row>
    <row r="11" spans="1:12" ht="15.75" thickBot="1" x14ac:dyDescent="0.3">
      <c r="A11" s="69" t="s">
        <v>50</v>
      </c>
      <c r="B11" s="71">
        <v>83</v>
      </c>
      <c r="C11" s="71">
        <v>83</v>
      </c>
      <c r="D11" s="71">
        <v>85</v>
      </c>
      <c r="E11" s="71">
        <v>83</v>
      </c>
      <c r="F11" s="71">
        <v>84</v>
      </c>
      <c r="G11" s="71">
        <v>85</v>
      </c>
      <c r="H11" s="71">
        <v>82</v>
      </c>
      <c r="I11" s="71">
        <v>81</v>
      </c>
      <c r="J11" s="71">
        <v>76</v>
      </c>
      <c r="K11" s="71">
        <v>76</v>
      </c>
      <c r="L11" s="71">
        <v>76</v>
      </c>
    </row>
    <row r="12" spans="1:12" ht="24.75" thickBot="1" x14ac:dyDescent="0.3">
      <c r="A12" s="69" t="s">
        <v>51</v>
      </c>
      <c r="B12" s="71">
        <v>7</v>
      </c>
      <c r="C12" s="71">
        <v>5</v>
      </c>
      <c r="D12" s="71">
        <v>5</v>
      </c>
      <c r="E12" s="71">
        <v>5</v>
      </c>
      <c r="F12" s="71">
        <v>3</v>
      </c>
      <c r="G12" s="71">
        <v>2</v>
      </c>
      <c r="H12" s="71">
        <v>4</v>
      </c>
      <c r="I12" s="71">
        <v>4</v>
      </c>
      <c r="J12" s="71">
        <v>6</v>
      </c>
      <c r="K12" s="71">
        <v>5</v>
      </c>
      <c r="L12" s="71">
        <v>5</v>
      </c>
    </row>
    <row r="13" spans="1:12" ht="15.75" thickBot="1" x14ac:dyDescent="0.3">
      <c r="A13" s="69" t="s">
        <v>52</v>
      </c>
      <c r="B13" s="71">
        <v>10</v>
      </c>
      <c r="C13" s="71">
        <v>11</v>
      </c>
      <c r="D13" s="71">
        <v>10</v>
      </c>
      <c r="E13" s="71">
        <v>11</v>
      </c>
      <c r="F13" s="71">
        <v>13</v>
      </c>
      <c r="G13" s="71">
        <v>13</v>
      </c>
      <c r="H13" s="71">
        <v>14</v>
      </c>
      <c r="I13" s="71">
        <v>15</v>
      </c>
      <c r="J13" s="71">
        <v>18</v>
      </c>
      <c r="K13" s="71">
        <v>19</v>
      </c>
      <c r="L13" s="71">
        <v>19</v>
      </c>
    </row>
    <row r="14" spans="1:12" ht="15.75" thickBot="1" x14ac:dyDescent="0.3">
      <c r="A14" s="13" t="s">
        <v>54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</sheetData>
  <mergeCells count="4">
    <mergeCell ref="A4:L4"/>
    <mergeCell ref="B6:L6"/>
    <mergeCell ref="B10:L10"/>
    <mergeCell ref="A14:L1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62CC-3576-4A69-A6AB-0F03AA085D59}">
  <dimension ref="A1:F11"/>
  <sheetViews>
    <sheetView workbookViewId="0">
      <selection activeCell="A14" sqref="A14"/>
    </sheetView>
  </sheetViews>
  <sheetFormatPr baseColWidth="10" defaultRowHeight="15" x14ac:dyDescent="0.25"/>
  <sheetData>
    <row r="1" spans="1:6" ht="15.75" thickBot="1" x14ac:dyDescent="0.3">
      <c r="A1" s="80" t="s">
        <v>55</v>
      </c>
      <c r="B1" s="81"/>
      <c r="C1" s="81"/>
      <c r="D1" s="81"/>
      <c r="E1" s="81"/>
      <c r="F1" s="82"/>
    </row>
    <row r="2" spans="1:6" ht="15.75" thickBot="1" x14ac:dyDescent="0.3">
      <c r="A2" s="78" t="s">
        <v>1</v>
      </c>
      <c r="B2" s="68" t="s">
        <v>4</v>
      </c>
      <c r="C2" s="79" t="s">
        <v>1</v>
      </c>
      <c r="D2" s="68" t="s">
        <v>4</v>
      </c>
      <c r="E2" s="79" t="s">
        <v>1</v>
      </c>
      <c r="F2" s="68" t="s">
        <v>4</v>
      </c>
    </row>
    <row r="3" spans="1:6" ht="15.75" thickBot="1" x14ac:dyDescent="0.3">
      <c r="A3" s="78">
        <v>2001</v>
      </c>
      <c r="B3" s="68">
        <v>17</v>
      </c>
      <c r="C3" s="79">
        <v>2009</v>
      </c>
      <c r="D3" s="68">
        <v>69</v>
      </c>
      <c r="E3" s="79">
        <v>2017</v>
      </c>
      <c r="F3" s="68">
        <v>288</v>
      </c>
    </row>
    <row r="4" spans="1:6" ht="15.75" thickBot="1" x14ac:dyDescent="0.3">
      <c r="A4" s="78">
        <v>2002</v>
      </c>
      <c r="B4" s="68">
        <v>35</v>
      </c>
      <c r="C4" s="79">
        <v>2010</v>
      </c>
      <c r="D4" s="68">
        <v>91</v>
      </c>
      <c r="E4" s="79">
        <v>2018</v>
      </c>
      <c r="F4" s="68">
        <v>301</v>
      </c>
    </row>
    <row r="5" spans="1:6" ht="15.75" thickBot="1" x14ac:dyDescent="0.3">
      <c r="A5" s="78">
        <v>2003</v>
      </c>
      <c r="B5" s="68">
        <v>48</v>
      </c>
      <c r="C5" s="79">
        <v>2011</v>
      </c>
      <c r="D5" s="68">
        <v>111</v>
      </c>
      <c r="E5" s="79">
        <v>2019</v>
      </c>
      <c r="F5" s="68">
        <v>355</v>
      </c>
    </row>
    <row r="6" spans="1:6" ht="15.75" thickBot="1" x14ac:dyDescent="0.3">
      <c r="A6" s="78">
        <v>2004</v>
      </c>
      <c r="B6" s="68">
        <v>42</v>
      </c>
      <c r="C6" s="79">
        <v>2012</v>
      </c>
      <c r="D6" s="68">
        <v>144</v>
      </c>
      <c r="E6" s="79">
        <v>2020</v>
      </c>
      <c r="F6" s="68">
        <v>370</v>
      </c>
    </row>
    <row r="7" spans="1:6" ht="15.75" thickBot="1" x14ac:dyDescent="0.3">
      <c r="A7" s="78">
        <v>2005</v>
      </c>
      <c r="B7" s="68">
        <v>54</v>
      </c>
      <c r="C7" s="79">
        <v>2013</v>
      </c>
      <c r="D7" s="68">
        <v>155</v>
      </c>
      <c r="E7" s="79">
        <v>2021</v>
      </c>
      <c r="F7" s="68">
        <v>422</v>
      </c>
    </row>
    <row r="8" spans="1:6" ht="15.75" thickBot="1" x14ac:dyDescent="0.3">
      <c r="A8" s="78">
        <v>2006</v>
      </c>
      <c r="B8" s="68">
        <v>65</v>
      </c>
      <c r="C8" s="79">
        <v>2014</v>
      </c>
      <c r="D8" s="68">
        <v>176</v>
      </c>
      <c r="E8" s="79">
        <v>2022</v>
      </c>
      <c r="F8" s="68">
        <v>502</v>
      </c>
    </row>
    <row r="9" spans="1:6" ht="15.75" thickBot="1" x14ac:dyDescent="0.3">
      <c r="A9" s="78">
        <v>2007</v>
      </c>
      <c r="B9" s="68">
        <v>66</v>
      </c>
      <c r="C9" s="79">
        <v>2015</v>
      </c>
      <c r="D9" s="68">
        <v>213</v>
      </c>
      <c r="E9" s="79">
        <v>2023</v>
      </c>
      <c r="F9" s="68">
        <v>509</v>
      </c>
    </row>
    <row r="10" spans="1:6" ht="15.75" thickBot="1" x14ac:dyDescent="0.3">
      <c r="A10" s="78">
        <v>2008</v>
      </c>
      <c r="B10" s="68">
        <v>75</v>
      </c>
      <c r="C10" s="79">
        <v>2016</v>
      </c>
      <c r="D10" s="68">
        <v>216</v>
      </c>
      <c r="E10" s="79">
        <v>2024</v>
      </c>
      <c r="F10" s="68">
        <v>572</v>
      </c>
    </row>
    <row r="11" spans="1:6" ht="15.75" thickBot="1" x14ac:dyDescent="0.3">
      <c r="A11" s="13" t="s">
        <v>56</v>
      </c>
      <c r="B11" s="14"/>
      <c r="C11" s="14"/>
      <c r="D11" s="14"/>
      <c r="E11" s="14"/>
      <c r="F11" s="15"/>
    </row>
  </sheetData>
  <mergeCells count="2">
    <mergeCell ref="A1:F1"/>
    <mergeCell ref="A11:F1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D8E83-4238-49DB-9C11-BB8CCCDE1420}">
  <dimension ref="A1:K34"/>
  <sheetViews>
    <sheetView workbookViewId="0">
      <selection activeCell="L19" sqref="L19"/>
    </sheetView>
  </sheetViews>
  <sheetFormatPr baseColWidth="10" defaultRowHeight="15" x14ac:dyDescent="0.25"/>
  <sheetData>
    <row r="1" spans="1:11" ht="15.75" thickBot="1" x14ac:dyDescent="0.3">
      <c r="A1" s="93" t="s">
        <v>57</v>
      </c>
      <c r="B1" s="94"/>
      <c r="C1" s="94"/>
      <c r="D1" s="94"/>
      <c r="E1" s="94"/>
      <c r="F1" s="94"/>
      <c r="G1" s="94"/>
      <c r="H1" s="94"/>
      <c r="I1" s="94"/>
      <c r="J1" s="95"/>
      <c r="K1" s="83"/>
    </row>
    <row r="2" spans="1:11" x14ac:dyDescent="0.25">
      <c r="A2" s="97" t="s">
        <v>1</v>
      </c>
      <c r="B2" s="84" t="s">
        <v>58</v>
      </c>
      <c r="C2" s="99" t="s">
        <v>60</v>
      </c>
      <c r="D2" s="100"/>
      <c r="E2" s="100"/>
      <c r="F2" s="100"/>
      <c r="G2" s="100"/>
      <c r="H2" s="101"/>
      <c r="I2" s="85" t="s">
        <v>61</v>
      </c>
      <c r="J2" s="99" t="s">
        <v>64</v>
      </c>
      <c r="K2" s="101"/>
    </row>
    <row r="3" spans="1:11" ht="15.75" thickBot="1" x14ac:dyDescent="0.3">
      <c r="A3" s="96"/>
      <c r="B3" s="84" t="s">
        <v>59</v>
      </c>
      <c r="C3" s="102"/>
      <c r="D3" s="103"/>
      <c r="E3" s="103"/>
      <c r="F3" s="103"/>
      <c r="G3" s="103"/>
      <c r="H3" s="104"/>
      <c r="I3" s="85" t="s">
        <v>62</v>
      </c>
      <c r="J3" s="102" t="s">
        <v>65</v>
      </c>
      <c r="K3" s="104"/>
    </row>
    <row r="4" spans="1:11" ht="15.75" thickBot="1" x14ac:dyDescent="0.3">
      <c r="A4" s="98"/>
      <c r="B4" s="4"/>
      <c r="C4" s="87" t="s">
        <v>66</v>
      </c>
      <c r="D4" s="86" t="s">
        <v>67</v>
      </c>
      <c r="E4" s="86" t="s">
        <v>68</v>
      </c>
      <c r="F4" s="86" t="s">
        <v>69</v>
      </c>
      <c r="G4" s="86" t="s">
        <v>70</v>
      </c>
      <c r="H4" s="86" t="s">
        <v>71</v>
      </c>
      <c r="I4" s="86" t="s">
        <v>63</v>
      </c>
      <c r="J4" s="87" t="s">
        <v>4</v>
      </c>
      <c r="K4" s="87" t="s">
        <v>72</v>
      </c>
    </row>
    <row r="5" spans="1:11" ht="15.75" thickBot="1" x14ac:dyDescent="0.3">
      <c r="A5" s="88">
        <v>1998</v>
      </c>
      <c r="B5" s="87">
        <v>6</v>
      </c>
      <c r="C5" s="87">
        <v>6</v>
      </c>
      <c r="D5" s="87">
        <v>0</v>
      </c>
      <c r="E5" s="87">
        <v>0</v>
      </c>
      <c r="F5" s="87">
        <v>0</v>
      </c>
      <c r="G5" s="87">
        <v>0</v>
      </c>
      <c r="H5" s="87">
        <v>0</v>
      </c>
      <c r="I5" s="87">
        <v>6</v>
      </c>
      <c r="J5" s="87">
        <v>0</v>
      </c>
      <c r="K5" s="89">
        <v>0</v>
      </c>
    </row>
    <row r="6" spans="1:11" ht="15.75" thickBot="1" x14ac:dyDescent="0.3">
      <c r="A6" s="88">
        <v>1999</v>
      </c>
      <c r="B6" s="87">
        <v>5</v>
      </c>
      <c r="C6" s="87">
        <v>4</v>
      </c>
      <c r="D6" s="87">
        <v>1</v>
      </c>
      <c r="E6" s="87">
        <v>0</v>
      </c>
      <c r="F6" s="87">
        <v>0</v>
      </c>
      <c r="G6" s="87">
        <v>0</v>
      </c>
      <c r="H6" s="87">
        <v>0</v>
      </c>
      <c r="I6" s="87">
        <v>5</v>
      </c>
      <c r="J6" s="87">
        <v>0</v>
      </c>
      <c r="K6" s="89">
        <v>0</v>
      </c>
    </row>
    <row r="7" spans="1:11" ht="15.75" thickBot="1" x14ac:dyDescent="0.3">
      <c r="A7" s="88">
        <v>2000</v>
      </c>
      <c r="B7" s="87">
        <v>7</v>
      </c>
      <c r="C7" s="87">
        <v>4</v>
      </c>
      <c r="D7" s="87">
        <v>3</v>
      </c>
      <c r="E7" s="87">
        <v>0</v>
      </c>
      <c r="F7" s="87">
        <v>0</v>
      </c>
      <c r="G7" s="87">
        <v>0</v>
      </c>
      <c r="H7" s="87">
        <v>0</v>
      </c>
      <c r="I7" s="87">
        <v>7</v>
      </c>
      <c r="J7" s="87">
        <v>0</v>
      </c>
      <c r="K7" s="89">
        <v>0</v>
      </c>
    </row>
    <row r="8" spans="1:11" ht="15.75" thickBot="1" x14ac:dyDescent="0.3">
      <c r="A8" s="88">
        <v>2001</v>
      </c>
      <c r="B8" s="87">
        <v>50</v>
      </c>
      <c r="C8" s="87">
        <v>11</v>
      </c>
      <c r="D8" s="87">
        <v>31</v>
      </c>
      <c r="E8" s="87">
        <v>0</v>
      </c>
      <c r="F8" s="87">
        <v>2</v>
      </c>
      <c r="G8" s="87">
        <v>1</v>
      </c>
      <c r="H8" s="87">
        <v>1</v>
      </c>
      <c r="I8" s="87">
        <v>46</v>
      </c>
      <c r="J8" s="87">
        <v>4</v>
      </c>
      <c r="K8" s="89">
        <v>8</v>
      </c>
    </row>
    <row r="9" spans="1:11" ht="15.75" thickBot="1" x14ac:dyDescent="0.3">
      <c r="A9" s="88">
        <v>2002</v>
      </c>
      <c r="B9" s="87">
        <v>76</v>
      </c>
      <c r="C9" s="87">
        <v>17</v>
      </c>
      <c r="D9" s="87">
        <v>50</v>
      </c>
      <c r="E9" s="87">
        <v>1</v>
      </c>
      <c r="F9" s="87">
        <v>4</v>
      </c>
      <c r="G9" s="87">
        <v>0</v>
      </c>
      <c r="H9" s="87">
        <v>2</v>
      </c>
      <c r="I9" s="87">
        <v>74</v>
      </c>
      <c r="J9" s="87">
        <v>2</v>
      </c>
      <c r="K9" s="89">
        <v>2.6</v>
      </c>
    </row>
    <row r="10" spans="1:11" ht="15.75" thickBot="1" x14ac:dyDescent="0.3">
      <c r="A10" s="88">
        <v>2003</v>
      </c>
      <c r="B10" s="87">
        <v>100</v>
      </c>
      <c r="C10" s="87">
        <v>9</v>
      </c>
      <c r="D10" s="87">
        <v>45</v>
      </c>
      <c r="E10" s="87">
        <v>15</v>
      </c>
      <c r="F10" s="87">
        <v>12</v>
      </c>
      <c r="G10" s="87">
        <v>2</v>
      </c>
      <c r="H10" s="87">
        <v>2</v>
      </c>
      <c r="I10" s="87">
        <v>85</v>
      </c>
      <c r="J10" s="87">
        <v>15</v>
      </c>
      <c r="K10" s="89">
        <v>15</v>
      </c>
    </row>
    <row r="11" spans="1:11" ht="15.75" thickBot="1" x14ac:dyDescent="0.3">
      <c r="A11" s="88">
        <v>2004</v>
      </c>
      <c r="B11" s="87">
        <v>105</v>
      </c>
      <c r="C11" s="87">
        <v>14</v>
      </c>
      <c r="D11" s="87">
        <v>66</v>
      </c>
      <c r="E11" s="87">
        <v>10</v>
      </c>
      <c r="F11" s="87">
        <v>3</v>
      </c>
      <c r="G11" s="87">
        <v>0</v>
      </c>
      <c r="H11" s="87">
        <v>2</v>
      </c>
      <c r="I11" s="87">
        <v>95</v>
      </c>
      <c r="J11" s="87">
        <v>10</v>
      </c>
      <c r="K11" s="89">
        <v>9.5</v>
      </c>
    </row>
    <row r="12" spans="1:11" ht="15.75" thickBot="1" x14ac:dyDescent="0.3">
      <c r="A12" s="88">
        <v>2005</v>
      </c>
      <c r="B12" s="87">
        <v>138</v>
      </c>
      <c r="C12" s="87">
        <v>12</v>
      </c>
      <c r="D12" s="87">
        <v>78</v>
      </c>
      <c r="E12" s="87">
        <v>15</v>
      </c>
      <c r="F12" s="87">
        <v>12</v>
      </c>
      <c r="G12" s="87">
        <v>4</v>
      </c>
      <c r="H12" s="87">
        <v>3</v>
      </c>
      <c r="I12" s="87">
        <v>124</v>
      </c>
      <c r="J12" s="87">
        <v>14</v>
      </c>
      <c r="K12" s="89">
        <v>10.1</v>
      </c>
    </row>
    <row r="13" spans="1:11" ht="15.75" thickBot="1" x14ac:dyDescent="0.3">
      <c r="A13" s="88">
        <v>2006</v>
      </c>
      <c r="B13" s="87">
        <v>195</v>
      </c>
      <c r="C13" s="87">
        <v>15</v>
      </c>
      <c r="D13" s="87">
        <v>120</v>
      </c>
      <c r="E13" s="87">
        <v>26</v>
      </c>
      <c r="F13" s="87">
        <v>16</v>
      </c>
      <c r="G13" s="87">
        <v>2</v>
      </c>
      <c r="H13" s="87">
        <v>2</v>
      </c>
      <c r="I13" s="87">
        <v>181</v>
      </c>
      <c r="J13" s="87">
        <v>14</v>
      </c>
      <c r="K13" s="89">
        <v>7.2</v>
      </c>
    </row>
    <row r="14" spans="1:11" ht="15.75" thickBot="1" x14ac:dyDescent="0.3">
      <c r="A14" s="88">
        <v>2007</v>
      </c>
      <c r="B14" s="87">
        <v>138</v>
      </c>
      <c r="C14" s="87">
        <v>6</v>
      </c>
      <c r="D14" s="87">
        <v>75</v>
      </c>
      <c r="E14" s="87">
        <v>17</v>
      </c>
      <c r="F14" s="87">
        <v>18</v>
      </c>
      <c r="G14" s="87">
        <v>1</v>
      </c>
      <c r="H14" s="87">
        <v>3</v>
      </c>
      <c r="I14" s="87">
        <v>120</v>
      </c>
      <c r="J14" s="87">
        <v>18</v>
      </c>
      <c r="K14" s="89">
        <v>13</v>
      </c>
    </row>
    <row r="15" spans="1:11" ht="15.75" thickBot="1" x14ac:dyDescent="0.3">
      <c r="A15" s="88">
        <v>2008</v>
      </c>
      <c r="B15" s="87">
        <v>132</v>
      </c>
      <c r="C15" s="87">
        <v>10</v>
      </c>
      <c r="D15" s="87">
        <v>59</v>
      </c>
      <c r="E15" s="87">
        <v>23</v>
      </c>
      <c r="F15" s="87">
        <v>19</v>
      </c>
      <c r="G15" s="87">
        <v>1</v>
      </c>
      <c r="H15" s="87">
        <v>4</v>
      </c>
      <c r="I15" s="87">
        <v>116</v>
      </c>
      <c r="J15" s="87">
        <v>16</v>
      </c>
      <c r="K15" s="89">
        <v>12.1</v>
      </c>
    </row>
    <row r="16" spans="1:11" ht="15.75" thickBot="1" x14ac:dyDescent="0.3">
      <c r="A16" s="88">
        <v>2009</v>
      </c>
      <c r="B16" s="87">
        <v>89</v>
      </c>
      <c r="C16" s="87">
        <v>4</v>
      </c>
      <c r="D16" s="87">
        <v>35</v>
      </c>
      <c r="E16" s="87">
        <v>27</v>
      </c>
      <c r="F16" s="87">
        <v>7</v>
      </c>
      <c r="G16" s="87">
        <v>4</v>
      </c>
      <c r="H16" s="87">
        <v>3</v>
      </c>
      <c r="I16" s="87">
        <v>80</v>
      </c>
      <c r="J16" s="87">
        <v>9</v>
      </c>
      <c r="K16" s="89">
        <v>10.1</v>
      </c>
    </row>
    <row r="17" spans="1:11" ht="15.75" thickBot="1" x14ac:dyDescent="0.3">
      <c r="A17" s="88">
        <v>2010</v>
      </c>
      <c r="B17" s="87">
        <v>97</v>
      </c>
      <c r="C17" s="87">
        <v>6</v>
      </c>
      <c r="D17" s="87">
        <v>29</v>
      </c>
      <c r="E17" s="87">
        <v>26</v>
      </c>
      <c r="F17" s="87">
        <v>9</v>
      </c>
      <c r="G17" s="87">
        <v>4</v>
      </c>
      <c r="H17" s="87">
        <v>1</v>
      </c>
      <c r="I17" s="87">
        <v>75</v>
      </c>
      <c r="J17" s="87">
        <v>22</v>
      </c>
      <c r="K17" s="89">
        <v>22.7</v>
      </c>
    </row>
    <row r="18" spans="1:11" ht="15.75" thickBot="1" x14ac:dyDescent="0.3">
      <c r="A18" s="88">
        <v>2011</v>
      </c>
      <c r="B18" s="87">
        <v>160</v>
      </c>
      <c r="C18" s="87">
        <v>11</v>
      </c>
      <c r="D18" s="87">
        <v>72</v>
      </c>
      <c r="E18" s="87">
        <v>22</v>
      </c>
      <c r="F18" s="87">
        <v>15</v>
      </c>
      <c r="G18" s="87">
        <v>14</v>
      </c>
      <c r="H18" s="87">
        <v>2</v>
      </c>
      <c r="I18" s="87">
        <v>136</v>
      </c>
      <c r="J18" s="87">
        <v>24</v>
      </c>
      <c r="K18" s="89">
        <v>15</v>
      </c>
    </row>
    <row r="19" spans="1:11" ht="15.75" thickBot="1" x14ac:dyDescent="0.3">
      <c r="A19" s="88">
        <v>2012</v>
      </c>
      <c r="B19" s="87">
        <v>198</v>
      </c>
      <c r="C19" s="87">
        <v>13</v>
      </c>
      <c r="D19" s="87">
        <v>84</v>
      </c>
      <c r="E19" s="87">
        <v>33</v>
      </c>
      <c r="F19" s="87">
        <v>20</v>
      </c>
      <c r="G19" s="87">
        <v>22</v>
      </c>
      <c r="H19" s="87">
        <v>4</v>
      </c>
      <c r="I19" s="87">
        <v>176</v>
      </c>
      <c r="J19" s="87">
        <v>22</v>
      </c>
      <c r="K19" s="89">
        <v>11.1</v>
      </c>
    </row>
    <row r="20" spans="1:11" ht="15.75" thickBot="1" x14ac:dyDescent="0.3">
      <c r="A20" s="88">
        <v>2013</v>
      </c>
      <c r="B20" s="87">
        <v>205</v>
      </c>
      <c r="C20" s="87">
        <v>8</v>
      </c>
      <c r="D20" s="87">
        <v>92</v>
      </c>
      <c r="E20" s="87">
        <v>29</v>
      </c>
      <c r="F20" s="87">
        <v>22</v>
      </c>
      <c r="G20" s="87">
        <v>14</v>
      </c>
      <c r="H20" s="87">
        <v>7</v>
      </c>
      <c r="I20" s="87">
        <v>172</v>
      </c>
      <c r="J20" s="87">
        <v>33</v>
      </c>
      <c r="K20" s="89">
        <v>16.100000000000001</v>
      </c>
    </row>
    <row r="21" spans="1:11" ht="15.75" thickBot="1" x14ac:dyDescent="0.3">
      <c r="A21" s="88">
        <v>2014</v>
      </c>
      <c r="B21" s="87">
        <v>204</v>
      </c>
      <c r="C21" s="87">
        <v>6</v>
      </c>
      <c r="D21" s="87">
        <v>80</v>
      </c>
      <c r="E21" s="87">
        <v>29</v>
      </c>
      <c r="F21" s="87">
        <v>35</v>
      </c>
      <c r="G21" s="87">
        <v>10</v>
      </c>
      <c r="H21" s="87">
        <v>3</v>
      </c>
      <c r="I21" s="87">
        <v>163</v>
      </c>
      <c r="J21" s="87">
        <v>41</v>
      </c>
      <c r="K21" s="89">
        <v>20.100000000000001</v>
      </c>
    </row>
    <row r="22" spans="1:11" ht="15.75" thickBot="1" x14ac:dyDescent="0.3">
      <c r="A22" s="88">
        <v>2015</v>
      </c>
      <c r="B22" s="87">
        <v>222</v>
      </c>
      <c r="C22" s="87">
        <v>4</v>
      </c>
      <c r="D22" s="87">
        <v>86</v>
      </c>
      <c r="E22" s="87">
        <v>37</v>
      </c>
      <c r="F22" s="87">
        <v>33</v>
      </c>
      <c r="G22" s="87">
        <v>14</v>
      </c>
      <c r="H22" s="87">
        <v>8</v>
      </c>
      <c r="I22" s="87">
        <v>182</v>
      </c>
      <c r="J22" s="87">
        <v>40</v>
      </c>
      <c r="K22" s="89">
        <v>18</v>
      </c>
    </row>
    <row r="23" spans="1:11" ht="15.75" thickBot="1" x14ac:dyDescent="0.3">
      <c r="A23" s="88">
        <v>2016</v>
      </c>
      <c r="B23" s="87">
        <v>201</v>
      </c>
      <c r="C23" s="87">
        <v>6</v>
      </c>
      <c r="D23" s="87">
        <v>73</v>
      </c>
      <c r="E23" s="87">
        <v>47</v>
      </c>
      <c r="F23" s="87">
        <v>30</v>
      </c>
      <c r="G23" s="87">
        <v>8</v>
      </c>
      <c r="H23" s="87">
        <v>4</v>
      </c>
      <c r="I23" s="87">
        <v>168</v>
      </c>
      <c r="J23" s="87">
        <v>33</v>
      </c>
      <c r="K23" s="89">
        <v>16.399999999999999</v>
      </c>
    </row>
    <row r="24" spans="1:11" ht="15.75" thickBot="1" x14ac:dyDescent="0.3">
      <c r="A24" s="88">
        <v>2017</v>
      </c>
      <c r="B24" s="87">
        <v>222</v>
      </c>
      <c r="C24" s="87">
        <v>6</v>
      </c>
      <c r="D24" s="87">
        <v>71</v>
      </c>
      <c r="E24" s="87">
        <v>34</v>
      </c>
      <c r="F24" s="87">
        <v>42</v>
      </c>
      <c r="G24" s="87">
        <v>9</v>
      </c>
      <c r="H24" s="87">
        <v>4</v>
      </c>
      <c r="I24" s="87">
        <v>166</v>
      </c>
      <c r="J24" s="87">
        <v>56</v>
      </c>
      <c r="K24" s="89">
        <v>25.2</v>
      </c>
    </row>
    <row r="25" spans="1:11" ht="15.75" thickBot="1" x14ac:dyDescent="0.3">
      <c r="A25" s="88">
        <v>2018</v>
      </c>
      <c r="B25" s="87">
        <v>221</v>
      </c>
      <c r="C25" s="87">
        <v>7</v>
      </c>
      <c r="D25" s="87">
        <v>87</v>
      </c>
      <c r="E25" s="87">
        <v>24</v>
      </c>
      <c r="F25" s="87">
        <v>31</v>
      </c>
      <c r="G25" s="87">
        <v>19</v>
      </c>
      <c r="H25" s="87">
        <v>2</v>
      </c>
      <c r="I25" s="87">
        <v>170</v>
      </c>
      <c r="J25" s="87">
        <v>51</v>
      </c>
      <c r="K25" s="89">
        <v>23.1</v>
      </c>
    </row>
    <row r="26" spans="1:11" ht="15.75" thickBot="1" x14ac:dyDescent="0.3">
      <c r="A26" s="88">
        <v>2019</v>
      </c>
      <c r="B26" s="87">
        <v>256</v>
      </c>
      <c r="C26" s="87">
        <v>7</v>
      </c>
      <c r="D26" s="87">
        <v>85</v>
      </c>
      <c r="E26" s="87">
        <v>42</v>
      </c>
      <c r="F26" s="87">
        <v>43</v>
      </c>
      <c r="G26" s="87">
        <v>16</v>
      </c>
      <c r="H26" s="87">
        <v>7</v>
      </c>
      <c r="I26" s="87">
        <v>200</v>
      </c>
      <c r="J26" s="87">
        <v>56</v>
      </c>
      <c r="K26" s="89">
        <v>21.9</v>
      </c>
    </row>
    <row r="27" spans="1:11" ht="15.75" thickBot="1" x14ac:dyDescent="0.3">
      <c r="A27" s="88">
        <v>2020</v>
      </c>
      <c r="B27" s="87">
        <v>221</v>
      </c>
      <c r="C27" s="87">
        <v>13</v>
      </c>
      <c r="D27" s="87">
        <v>84</v>
      </c>
      <c r="E27" s="87">
        <v>18</v>
      </c>
      <c r="F27" s="87">
        <v>35</v>
      </c>
      <c r="G27" s="87">
        <v>14</v>
      </c>
      <c r="H27" s="87">
        <v>5</v>
      </c>
      <c r="I27" s="87">
        <v>169</v>
      </c>
      <c r="J27" s="87">
        <v>52</v>
      </c>
      <c r="K27" s="89">
        <v>23.5</v>
      </c>
    </row>
    <row r="28" spans="1:11" ht="15.75" thickBot="1" x14ac:dyDescent="0.3">
      <c r="A28" s="88">
        <v>2021</v>
      </c>
      <c r="B28" s="87">
        <v>212</v>
      </c>
      <c r="C28" s="87">
        <v>15</v>
      </c>
      <c r="D28" s="87">
        <v>34</v>
      </c>
      <c r="E28" s="87">
        <v>23</v>
      </c>
      <c r="F28" s="87">
        <v>45</v>
      </c>
      <c r="G28" s="87">
        <v>26</v>
      </c>
      <c r="H28" s="87">
        <v>5</v>
      </c>
      <c r="I28" s="87">
        <v>148</v>
      </c>
      <c r="J28" s="87">
        <v>64</v>
      </c>
      <c r="K28" s="89">
        <v>30.2</v>
      </c>
    </row>
    <row r="29" spans="1:11" ht="15.75" thickBot="1" x14ac:dyDescent="0.3">
      <c r="A29" s="88">
        <v>2022</v>
      </c>
      <c r="B29" s="87">
        <v>206</v>
      </c>
      <c r="C29" s="87">
        <v>11</v>
      </c>
      <c r="D29" s="87">
        <v>9</v>
      </c>
      <c r="E29" s="87">
        <v>33</v>
      </c>
      <c r="F29" s="87">
        <v>46</v>
      </c>
      <c r="G29" s="87">
        <v>22</v>
      </c>
      <c r="H29" s="87">
        <v>8</v>
      </c>
      <c r="I29" s="87">
        <v>129</v>
      </c>
      <c r="J29" s="87">
        <v>77</v>
      </c>
      <c r="K29" s="89">
        <v>37.4</v>
      </c>
    </row>
    <row r="30" spans="1:11" ht="15.75" thickBot="1" x14ac:dyDescent="0.3">
      <c r="A30" s="88">
        <v>2023</v>
      </c>
      <c r="B30" s="87">
        <v>250</v>
      </c>
      <c r="C30" s="87">
        <v>15</v>
      </c>
      <c r="D30" s="87">
        <v>5</v>
      </c>
      <c r="E30" s="87">
        <v>40</v>
      </c>
      <c r="F30" s="87">
        <v>50</v>
      </c>
      <c r="G30" s="87">
        <v>23</v>
      </c>
      <c r="H30" s="87">
        <v>4</v>
      </c>
      <c r="I30" s="87">
        <v>137</v>
      </c>
      <c r="J30" s="87">
        <v>113</v>
      </c>
      <c r="K30" s="89">
        <v>45.2</v>
      </c>
    </row>
    <row r="31" spans="1:11" ht="15.75" thickBot="1" x14ac:dyDescent="0.3">
      <c r="A31" s="88">
        <v>2024</v>
      </c>
      <c r="B31" s="87">
        <v>280</v>
      </c>
      <c r="C31" s="87">
        <v>20</v>
      </c>
      <c r="D31" s="87">
        <v>5</v>
      </c>
      <c r="E31" s="87">
        <v>37</v>
      </c>
      <c r="F31" s="87">
        <v>57</v>
      </c>
      <c r="G31" s="87">
        <v>22</v>
      </c>
      <c r="H31" s="87">
        <v>3</v>
      </c>
      <c r="I31" s="87">
        <v>144</v>
      </c>
      <c r="J31" s="87">
        <v>136</v>
      </c>
      <c r="K31" s="89">
        <v>48.6</v>
      </c>
    </row>
    <row r="32" spans="1:11" ht="15.75" thickBot="1" x14ac:dyDescent="0.3">
      <c r="A32" s="88" t="s">
        <v>58</v>
      </c>
      <c r="B32" s="90">
        <v>4196</v>
      </c>
      <c r="C32" s="87">
        <v>260</v>
      </c>
      <c r="D32" s="90">
        <v>1459</v>
      </c>
      <c r="E32" s="87">
        <v>608</v>
      </c>
      <c r="F32" s="87">
        <v>606</v>
      </c>
      <c r="G32" s="87">
        <v>252</v>
      </c>
      <c r="H32" s="87">
        <v>89</v>
      </c>
      <c r="I32" s="90">
        <v>3274</v>
      </c>
      <c r="J32" s="87">
        <v>922</v>
      </c>
      <c r="K32" s="87" t="s">
        <v>15</v>
      </c>
    </row>
    <row r="33" spans="1:11" ht="15.75" thickBot="1" x14ac:dyDescent="0.3">
      <c r="A33" s="91" t="s">
        <v>73</v>
      </c>
      <c r="B33" s="92">
        <v>100</v>
      </c>
      <c r="C33" s="92">
        <v>6.2</v>
      </c>
      <c r="D33" s="92">
        <v>34.799999999999997</v>
      </c>
      <c r="E33" s="92">
        <v>14.5</v>
      </c>
      <c r="F33" s="92">
        <v>14.4</v>
      </c>
      <c r="G33" s="92">
        <v>6</v>
      </c>
      <c r="H33" s="92">
        <v>2.1</v>
      </c>
      <c r="I33" s="92">
        <v>78</v>
      </c>
      <c r="J33" s="92">
        <v>22</v>
      </c>
      <c r="K33" s="92" t="s">
        <v>15</v>
      </c>
    </row>
    <row r="34" spans="1:11" ht="15.75" thickBot="1" x14ac:dyDescent="0.3">
      <c r="A34" s="105" t="s">
        <v>74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7"/>
    </row>
  </sheetData>
  <mergeCells count="6">
    <mergeCell ref="A1:J1"/>
    <mergeCell ref="A2:A4"/>
    <mergeCell ref="C2:H3"/>
    <mergeCell ref="J2:K2"/>
    <mergeCell ref="J3:K3"/>
    <mergeCell ref="A34:K3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8C7D-F43A-492B-A6E3-D8A9EBED0C79}">
  <dimension ref="A1:L19"/>
  <sheetViews>
    <sheetView workbookViewId="0">
      <selection activeCell="B25" sqref="B25"/>
    </sheetView>
  </sheetViews>
  <sheetFormatPr baseColWidth="10" defaultRowHeight="15" x14ac:dyDescent="0.25"/>
  <sheetData>
    <row r="1" spans="1:12" ht="15.75" thickBot="1" x14ac:dyDescent="0.3">
      <c r="A1" s="59" t="s">
        <v>75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5.75" thickBot="1" x14ac:dyDescent="0.3">
      <c r="A2" s="108"/>
      <c r="B2" s="109" t="s">
        <v>76</v>
      </c>
      <c r="C2" s="72" t="s">
        <v>77</v>
      </c>
      <c r="D2" s="73"/>
      <c r="E2" s="73"/>
      <c r="F2" s="73"/>
      <c r="G2" s="74"/>
      <c r="H2" s="75" t="s">
        <v>78</v>
      </c>
      <c r="I2" s="76"/>
      <c r="J2" s="76"/>
      <c r="K2" s="76"/>
      <c r="L2" s="77"/>
    </row>
    <row r="3" spans="1:12" ht="15.75" thickBot="1" x14ac:dyDescent="0.3">
      <c r="A3" s="69" t="s">
        <v>1</v>
      </c>
      <c r="B3" s="68" t="s">
        <v>35</v>
      </c>
      <c r="C3" s="68" t="s">
        <v>66</v>
      </c>
      <c r="D3" s="68" t="s">
        <v>67</v>
      </c>
      <c r="E3" s="68" t="s">
        <v>79</v>
      </c>
      <c r="F3" s="68" t="s">
        <v>80</v>
      </c>
      <c r="G3" s="68" t="s">
        <v>81</v>
      </c>
      <c r="H3" s="79" t="s">
        <v>66</v>
      </c>
      <c r="I3" s="79" t="s">
        <v>67</v>
      </c>
      <c r="J3" s="79" t="s">
        <v>79</v>
      </c>
      <c r="K3" s="79" t="s">
        <v>80</v>
      </c>
      <c r="L3" s="79" t="s">
        <v>81</v>
      </c>
    </row>
    <row r="4" spans="1:12" ht="15.75" thickBot="1" x14ac:dyDescent="0.3">
      <c r="A4" s="110">
        <v>2011</v>
      </c>
      <c r="B4" s="111">
        <v>6261</v>
      </c>
      <c r="C4" s="70">
        <v>751</v>
      </c>
      <c r="D4" s="111">
        <v>2753</v>
      </c>
      <c r="E4" s="70">
        <v>265</v>
      </c>
      <c r="F4" s="70">
        <v>493</v>
      </c>
      <c r="G4" s="70">
        <v>269</v>
      </c>
      <c r="H4" s="71">
        <v>12</v>
      </c>
      <c r="I4" s="71">
        <v>44</v>
      </c>
      <c r="J4" s="71">
        <v>4.2</v>
      </c>
      <c r="K4" s="71">
        <v>7.9</v>
      </c>
      <c r="L4" s="71">
        <v>4.3</v>
      </c>
    </row>
    <row r="5" spans="1:12" ht="15.75" thickBot="1" x14ac:dyDescent="0.3">
      <c r="A5" s="110">
        <v>2012</v>
      </c>
      <c r="B5" s="111">
        <v>6595</v>
      </c>
      <c r="C5" s="70">
        <v>820</v>
      </c>
      <c r="D5" s="111">
        <v>2917</v>
      </c>
      <c r="E5" s="70">
        <v>372</v>
      </c>
      <c r="F5" s="70">
        <v>508</v>
      </c>
      <c r="G5" s="70">
        <v>292</v>
      </c>
      <c r="H5" s="71">
        <v>12.4</v>
      </c>
      <c r="I5" s="71">
        <v>44.2</v>
      </c>
      <c r="J5" s="71">
        <v>5.6</v>
      </c>
      <c r="K5" s="71">
        <v>7.7</v>
      </c>
      <c r="L5" s="71">
        <v>4.4000000000000004</v>
      </c>
    </row>
    <row r="6" spans="1:12" ht="15.75" thickBot="1" x14ac:dyDescent="0.3">
      <c r="A6" s="110">
        <v>2013</v>
      </c>
      <c r="B6" s="111">
        <v>6924</v>
      </c>
      <c r="C6" s="70">
        <v>695</v>
      </c>
      <c r="D6" s="111">
        <v>3054</v>
      </c>
      <c r="E6" s="70">
        <v>459</v>
      </c>
      <c r="F6" s="70">
        <v>653</v>
      </c>
      <c r="G6" s="70">
        <v>296</v>
      </c>
      <c r="H6" s="71">
        <v>10</v>
      </c>
      <c r="I6" s="71">
        <v>44.1</v>
      </c>
      <c r="J6" s="71">
        <v>6.6</v>
      </c>
      <c r="K6" s="71">
        <v>9.4</v>
      </c>
      <c r="L6" s="71">
        <v>4.3</v>
      </c>
    </row>
    <row r="7" spans="1:12" ht="15.75" thickBot="1" x14ac:dyDescent="0.3">
      <c r="A7" s="110">
        <v>2014</v>
      </c>
      <c r="B7" s="111">
        <v>7117</v>
      </c>
      <c r="C7" s="70">
        <v>690</v>
      </c>
      <c r="D7" s="111">
        <v>3205</v>
      </c>
      <c r="E7" s="70">
        <v>457</v>
      </c>
      <c r="F7" s="70">
        <v>646</v>
      </c>
      <c r="G7" s="70">
        <v>326</v>
      </c>
      <c r="H7" s="71">
        <v>9.6999999999999993</v>
      </c>
      <c r="I7" s="71">
        <v>45</v>
      </c>
      <c r="J7" s="71">
        <v>6.4</v>
      </c>
      <c r="K7" s="71">
        <v>9.1</v>
      </c>
      <c r="L7" s="71">
        <v>4.5999999999999996</v>
      </c>
    </row>
    <row r="8" spans="1:12" ht="15.75" thickBot="1" x14ac:dyDescent="0.3">
      <c r="A8" s="110">
        <v>2015</v>
      </c>
      <c r="B8" s="111">
        <v>7291</v>
      </c>
      <c r="C8" s="70">
        <v>681</v>
      </c>
      <c r="D8" s="111">
        <v>3133</v>
      </c>
      <c r="E8" s="70">
        <v>413</v>
      </c>
      <c r="F8" s="70">
        <v>718</v>
      </c>
      <c r="G8" s="70">
        <v>366</v>
      </c>
      <c r="H8" s="71">
        <v>9.3000000000000007</v>
      </c>
      <c r="I8" s="71">
        <v>43</v>
      </c>
      <c r="J8" s="71">
        <v>5.7</v>
      </c>
      <c r="K8" s="71">
        <v>9.8000000000000007</v>
      </c>
      <c r="L8" s="71">
        <v>5</v>
      </c>
    </row>
    <row r="9" spans="1:12" ht="15.75" thickBot="1" x14ac:dyDescent="0.3">
      <c r="A9" s="110">
        <v>2016</v>
      </c>
      <c r="B9" s="111">
        <v>7676</v>
      </c>
      <c r="C9" s="70">
        <v>684</v>
      </c>
      <c r="D9" s="111">
        <v>3223</v>
      </c>
      <c r="E9" s="70">
        <v>392</v>
      </c>
      <c r="F9" s="70">
        <v>730</v>
      </c>
      <c r="G9" s="70">
        <v>453</v>
      </c>
      <c r="H9" s="71">
        <v>8.8000000000000007</v>
      </c>
      <c r="I9" s="71">
        <v>41.5</v>
      </c>
      <c r="J9" s="71">
        <v>5</v>
      </c>
      <c r="K9" s="71">
        <v>9.4</v>
      </c>
      <c r="L9" s="71">
        <v>5.8</v>
      </c>
    </row>
    <row r="10" spans="1:12" ht="15.75" thickBot="1" x14ac:dyDescent="0.3">
      <c r="A10" s="110">
        <v>2017</v>
      </c>
      <c r="B10" s="111">
        <v>8319</v>
      </c>
      <c r="C10" s="70">
        <v>688</v>
      </c>
      <c r="D10" s="111">
        <v>3351</v>
      </c>
      <c r="E10" s="70">
        <v>449</v>
      </c>
      <c r="F10" s="70">
        <v>756</v>
      </c>
      <c r="G10" s="70">
        <v>542</v>
      </c>
      <c r="H10" s="71">
        <v>8.1999999999999993</v>
      </c>
      <c r="I10" s="71">
        <v>39.700000000000003</v>
      </c>
      <c r="J10" s="71">
        <v>5.3</v>
      </c>
      <c r="K10" s="71">
        <v>9</v>
      </c>
      <c r="L10" s="71">
        <v>6.4</v>
      </c>
    </row>
    <row r="11" spans="1:12" ht="15.75" thickBot="1" x14ac:dyDescent="0.3">
      <c r="A11" s="110">
        <v>2018</v>
      </c>
      <c r="B11" s="111">
        <v>8918</v>
      </c>
      <c r="C11" s="70">
        <v>712</v>
      </c>
      <c r="D11" s="111">
        <v>3338</v>
      </c>
      <c r="E11" s="70">
        <v>471</v>
      </c>
      <c r="F11" s="70">
        <v>885</v>
      </c>
      <c r="G11" s="70">
        <v>684</v>
      </c>
      <c r="H11" s="71">
        <v>7.9</v>
      </c>
      <c r="I11" s="71">
        <v>36.799999999999997</v>
      </c>
      <c r="J11" s="71">
        <v>5.2</v>
      </c>
      <c r="K11" s="71">
        <v>9.8000000000000007</v>
      </c>
      <c r="L11" s="71">
        <v>7.5</v>
      </c>
    </row>
    <row r="12" spans="1:12" ht="15.75" thickBot="1" x14ac:dyDescent="0.3">
      <c r="A12" s="110">
        <v>2019</v>
      </c>
      <c r="B12" s="111">
        <v>9822</v>
      </c>
      <c r="C12" s="70">
        <v>794</v>
      </c>
      <c r="D12" s="111">
        <v>3255</v>
      </c>
      <c r="E12" s="70">
        <v>518</v>
      </c>
      <c r="F12" s="111">
        <v>1112</v>
      </c>
      <c r="G12" s="70">
        <v>814</v>
      </c>
      <c r="H12" s="71">
        <v>8.1</v>
      </c>
      <c r="I12" s="71">
        <v>33.1</v>
      </c>
      <c r="J12" s="71">
        <v>5.3</v>
      </c>
      <c r="K12" s="71">
        <v>11.3</v>
      </c>
      <c r="L12" s="71">
        <v>8.3000000000000007</v>
      </c>
    </row>
    <row r="13" spans="1:12" ht="15.75" thickBot="1" x14ac:dyDescent="0.3">
      <c r="A13" s="110">
        <v>2020</v>
      </c>
      <c r="B13" s="111">
        <v>10382</v>
      </c>
      <c r="C13" s="70">
        <v>789</v>
      </c>
      <c r="D13" s="111">
        <v>3921</v>
      </c>
      <c r="E13" s="70">
        <v>554</v>
      </c>
      <c r="F13" s="111">
        <v>1040</v>
      </c>
      <c r="G13" s="70">
        <v>772</v>
      </c>
      <c r="H13" s="71">
        <v>7.6</v>
      </c>
      <c r="I13" s="71">
        <v>37.799999999999997</v>
      </c>
      <c r="J13" s="71">
        <v>5.3</v>
      </c>
      <c r="K13" s="71">
        <v>10</v>
      </c>
      <c r="L13" s="71">
        <v>7.4</v>
      </c>
    </row>
    <row r="14" spans="1:12" ht="15.75" thickBot="1" x14ac:dyDescent="0.3">
      <c r="A14" s="110">
        <v>2021</v>
      </c>
      <c r="B14" s="111">
        <v>11024</v>
      </c>
      <c r="C14" s="70">
        <v>857</v>
      </c>
      <c r="D14" s="111">
        <v>4168</v>
      </c>
      <c r="E14" s="70">
        <v>598</v>
      </c>
      <c r="F14" s="111">
        <v>1147</v>
      </c>
      <c r="G14" s="70">
        <v>839</v>
      </c>
      <c r="H14" s="71">
        <v>7.8</v>
      </c>
      <c r="I14" s="71">
        <v>37.799999999999997</v>
      </c>
      <c r="J14" s="71">
        <v>5.4</v>
      </c>
      <c r="K14" s="71">
        <v>10.4</v>
      </c>
      <c r="L14" s="71">
        <v>7.6</v>
      </c>
    </row>
    <row r="15" spans="1:12" ht="15.75" thickBot="1" x14ac:dyDescent="0.3">
      <c r="A15" s="110">
        <v>2022</v>
      </c>
      <c r="B15" s="111">
        <v>11856</v>
      </c>
      <c r="C15" s="70">
        <v>884</v>
      </c>
      <c r="D15" s="111">
        <v>4332</v>
      </c>
      <c r="E15" s="70">
        <v>592</v>
      </c>
      <c r="F15" s="111">
        <v>1193</v>
      </c>
      <c r="G15" s="111">
        <v>1228</v>
      </c>
      <c r="H15" s="71">
        <v>7.5</v>
      </c>
      <c r="I15" s="71">
        <v>36.5</v>
      </c>
      <c r="J15" s="71">
        <v>5</v>
      </c>
      <c r="K15" s="71">
        <v>10.1</v>
      </c>
      <c r="L15" s="71">
        <v>10.4</v>
      </c>
    </row>
    <row r="16" spans="1:12" ht="15.75" thickBot="1" x14ac:dyDescent="0.3">
      <c r="A16" s="110">
        <v>2023</v>
      </c>
      <c r="B16" s="111">
        <v>13775</v>
      </c>
      <c r="C16" s="70">
        <v>849</v>
      </c>
      <c r="D16" s="111">
        <v>4603</v>
      </c>
      <c r="E16" s="70">
        <v>682</v>
      </c>
      <c r="F16" s="111">
        <v>1383</v>
      </c>
      <c r="G16" s="111">
        <v>1717</v>
      </c>
      <c r="H16" s="71">
        <v>6.2</v>
      </c>
      <c r="I16" s="71">
        <v>33.4</v>
      </c>
      <c r="J16" s="71">
        <v>5</v>
      </c>
      <c r="K16" s="71">
        <v>10</v>
      </c>
      <c r="L16" s="71">
        <v>12.5</v>
      </c>
    </row>
    <row r="17" spans="1:12" ht="15.75" thickBot="1" x14ac:dyDescent="0.3">
      <c r="A17" s="110">
        <v>2024</v>
      </c>
      <c r="B17" s="111">
        <v>14996</v>
      </c>
      <c r="C17" s="70">
        <v>921</v>
      </c>
      <c r="D17" s="111">
        <v>4790</v>
      </c>
      <c r="E17" s="70">
        <v>729</v>
      </c>
      <c r="F17" s="111">
        <v>1456</v>
      </c>
      <c r="G17" s="111">
        <v>1994</v>
      </c>
      <c r="H17" s="71">
        <v>6.1</v>
      </c>
      <c r="I17" s="71">
        <v>31.9</v>
      </c>
      <c r="J17" s="71">
        <v>4.9000000000000004</v>
      </c>
      <c r="K17" s="71">
        <v>9.6999999999999993</v>
      </c>
      <c r="L17" s="71">
        <v>13.3</v>
      </c>
    </row>
    <row r="18" spans="1:12" ht="15.75" thickBot="1" x14ac:dyDescent="0.3">
      <c r="A18" s="64" t="s">
        <v>82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6"/>
    </row>
    <row r="19" spans="1:12" ht="15.75" thickBot="1" x14ac:dyDescent="0.3">
      <c r="A19" s="31" t="s">
        <v>83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</sheetData>
  <mergeCells count="5">
    <mergeCell ref="A1:L1"/>
    <mergeCell ref="C2:G2"/>
    <mergeCell ref="H2:L2"/>
    <mergeCell ref="A18:L18"/>
    <mergeCell ref="A19:L19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56F0C-86AB-4401-AE55-06666355590A}">
  <dimension ref="A1:D19"/>
  <sheetViews>
    <sheetView tabSelected="1" workbookViewId="0">
      <selection activeCell="C26" sqref="C26"/>
    </sheetView>
  </sheetViews>
  <sheetFormatPr baseColWidth="10" defaultRowHeight="15" x14ac:dyDescent="0.25"/>
  <sheetData>
    <row r="1" spans="1:4" ht="15.75" thickBot="1" x14ac:dyDescent="0.3">
      <c r="A1" s="59" t="s">
        <v>84</v>
      </c>
      <c r="B1" s="60"/>
      <c r="C1" s="60"/>
      <c r="D1" s="61"/>
    </row>
    <row r="2" spans="1:4" x14ac:dyDescent="0.25">
      <c r="A2" s="108"/>
      <c r="B2" s="109" t="s">
        <v>30</v>
      </c>
      <c r="C2" s="109" t="s">
        <v>86</v>
      </c>
      <c r="D2" s="109" t="s">
        <v>30</v>
      </c>
    </row>
    <row r="3" spans="1:4" ht="24.75" thickBot="1" x14ac:dyDescent="0.3">
      <c r="A3" s="69" t="s">
        <v>1</v>
      </c>
      <c r="B3" s="68" t="s">
        <v>85</v>
      </c>
      <c r="C3" s="68" t="s">
        <v>87</v>
      </c>
      <c r="D3" s="68" t="s">
        <v>35</v>
      </c>
    </row>
    <row r="4" spans="1:4" ht="15.75" thickBot="1" x14ac:dyDescent="0.3">
      <c r="A4" s="69">
        <v>2010</v>
      </c>
      <c r="B4" s="111">
        <v>54155</v>
      </c>
      <c r="C4" s="111">
        <v>15757</v>
      </c>
      <c r="D4" s="111">
        <v>69912</v>
      </c>
    </row>
    <row r="5" spans="1:4" ht="15.75" thickBot="1" x14ac:dyDescent="0.3">
      <c r="A5" s="69">
        <v>2011</v>
      </c>
      <c r="B5" s="111">
        <v>58203</v>
      </c>
      <c r="C5" s="111">
        <v>16594</v>
      </c>
      <c r="D5" s="111">
        <v>74797</v>
      </c>
    </row>
    <row r="6" spans="1:4" ht="15.75" thickBot="1" x14ac:dyDescent="0.3">
      <c r="A6" s="69">
        <v>2012</v>
      </c>
      <c r="B6" s="111">
        <v>65156</v>
      </c>
      <c r="C6" s="111">
        <v>17690</v>
      </c>
      <c r="D6" s="111">
        <v>82846</v>
      </c>
    </row>
    <row r="7" spans="1:4" ht="15.75" thickBot="1" x14ac:dyDescent="0.3">
      <c r="A7" s="69">
        <v>2013</v>
      </c>
      <c r="B7" s="111">
        <v>69501</v>
      </c>
      <c r="C7" s="111">
        <v>18564</v>
      </c>
      <c r="D7" s="111">
        <v>88065</v>
      </c>
    </row>
    <row r="8" spans="1:4" ht="15.75" thickBot="1" x14ac:dyDescent="0.3">
      <c r="A8" s="69">
        <v>2014</v>
      </c>
      <c r="B8" s="111">
        <v>81015</v>
      </c>
      <c r="C8" s="111">
        <v>20507</v>
      </c>
      <c r="D8" s="111">
        <v>101522</v>
      </c>
    </row>
    <row r="9" spans="1:4" ht="15.75" thickBot="1" x14ac:dyDescent="0.3">
      <c r="A9" s="69">
        <v>2015</v>
      </c>
      <c r="B9" s="111">
        <v>95621</v>
      </c>
      <c r="C9" s="111">
        <v>22214</v>
      </c>
      <c r="D9" s="111">
        <v>117835</v>
      </c>
    </row>
    <row r="10" spans="1:4" ht="15.75" thickBot="1" x14ac:dyDescent="0.3">
      <c r="A10" s="69">
        <v>2016</v>
      </c>
      <c r="B10" s="111">
        <v>104278</v>
      </c>
      <c r="C10" s="111">
        <v>24225</v>
      </c>
      <c r="D10" s="111">
        <v>128503</v>
      </c>
    </row>
    <row r="11" spans="1:4" ht="15.75" thickBot="1" x14ac:dyDescent="0.3">
      <c r="A11" s="69">
        <v>2017</v>
      </c>
      <c r="B11" s="111">
        <v>110391</v>
      </c>
      <c r="C11" s="111">
        <v>26081</v>
      </c>
      <c r="D11" s="111">
        <v>136472</v>
      </c>
    </row>
    <row r="12" spans="1:4" ht="15.75" thickBot="1" x14ac:dyDescent="0.3">
      <c r="A12" s="69">
        <v>2018</v>
      </c>
      <c r="B12" s="111">
        <v>120117</v>
      </c>
      <c r="C12" s="111">
        <v>28762</v>
      </c>
      <c r="D12" s="111">
        <v>148879</v>
      </c>
    </row>
    <row r="13" spans="1:4" ht="15.75" thickBot="1" x14ac:dyDescent="0.3">
      <c r="A13" s="69">
        <v>2019</v>
      </c>
      <c r="B13" s="111">
        <v>128212</v>
      </c>
      <c r="C13" s="111">
        <v>29875</v>
      </c>
      <c r="D13" s="111">
        <v>158087</v>
      </c>
    </row>
    <row r="14" spans="1:4" ht="15.75" thickBot="1" x14ac:dyDescent="0.3">
      <c r="A14" s="69">
        <v>2020</v>
      </c>
      <c r="B14" s="111">
        <v>135041</v>
      </c>
      <c r="C14" s="111">
        <v>31070</v>
      </c>
      <c r="D14" s="111">
        <v>166111</v>
      </c>
    </row>
    <row r="15" spans="1:4" ht="15.75" thickBot="1" x14ac:dyDescent="0.3">
      <c r="A15" s="69">
        <v>2021</v>
      </c>
      <c r="B15" s="111">
        <v>142233</v>
      </c>
      <c r="C15" s="111">
        <v>32067</v>
      </c>
      <c r="D15" s="111">
        <v>174300</v>
      </c>
    </row>
    <row r="16" spans="1:4" ht="15.75" thickBot="1" x14ac:dyDescent="0.3">
      <c r="A16" s="69">
        <v>2022</v>
      </c>
      <c r="B16" s="111">
        <v>154118</v>
      </c>
      <c r="C16" s="111">
        <v>33408</v>
      </c>
      <c r="D16" s="111">
        <v>187526</v>
      </c>
    </row>
    <row r="17" spans="1:4" ht="15.75" thickBot="1" x14ac:dyDescent="0.3">
      <c r="A17" s="69">
        <v>2023</v>
      </c>
      <c r="B17" s="111">
        <v>167631</v>
      </c>
      <c r="C17" s="111">
        <v>34946</v>
      </c>
      <c r="D17" s="111">
        <v>202577</v>
      </c>
    </row>
    <row r="18" spans="1:4" ht="15.75" thickBot="1" x14ac:dyDescent="0.3">
      <c r="A18" s="69">
        <v>2024</v>
      </c>
      <c r="B18" s="111">
        <v>181647</v>
      </c>
      <c r="C18" s="111">
        <v>38362</v>
      </c>
      <c r="D18" s="111">
        <v>220009</v>
      </c>
    </row>
    <row r="19" spans="1:4" ht="15.75" thickBot="1" x14ac:dyDescent="0.3">
      <c r="A19" s="31" t="s">
        <v>88</v>
      </c>
      <c r="B19" s="32"/>
      <c r="C19" s="32"/>
      <c r="D19" s="33"/>
    </row>
  </sheetData>
  <mergeCells count="2">
    <mergeCell ref="A1:D1"/>
    <mergeCell ref="A19:D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Tabelle1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Tabelle3!_Hlk206675420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Frerk</dc:creator>
  <cp:lastModifiedBy>Carsten Frerk</cp:lastModifiedBy>
  <dcterms:created xsi:type="dcterms:W3CDTF">2025-08-29T09:16:07Z</dcterms:created>
  <dcterms:modified xsi:type="dcterms:W3CDTF">2025-08-29T09:20:32Z</dcterms:modified>
</cp:coreProperties>
</file>